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1.xml" ContentType="application/vnd.openxmlformats-officedocument.spreadsheetml.queryTable+xml"/>
  <Override PartName="/xl/tables/table5.xml" ContentType="application/vnd.openxmlformats-officedocument.spreadsheetml.table+xml"/>
  <Override PartName="/xl/queryTables/queryTable2.xml" ContentType="application/vnd.openxmlformats-officedocument.spreadsheetml.queryTable+xml"/>
  <Override PartName="/xl/tables/table6.xml" ContentType="application/vnd.openxmlformats-officedocument.spreadsheetml.table+xml"/>
  <Override PartName="/xl/queryTables/queryTable3.xml" ContentType="application/vnd.openxmlformats-officedocument.spreadsheetml.queryTable+xml"/>
  <Override PartName="/xl/pivotTables/pivotTable1.xml" ContentType="application/vnd.openxmlformats-officedocument.spreadsheetml.pivotTable+xml"/>
  <Override PartName="/xl/tables/table7.xml" ContentType="application/vnd.openxmlformats-officedocument.spreadsheetml.table+xml"/>
  <Override PartName="/xl/queryTables/queryTable4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CB1AE7B7-E8FD-4146-AFB2-531AB995C462}" xr6:coauthVersionLast="36" xr6:coauthVersionMax="45" xr10:uidLastSave="{00000000-0000-0000-0000-000000000000}"/>
  <bookViews>
    <workbookView xWindow="24885" yWindow="1815" windowWidth="16995" windowHeight="11100" xr2:uid="{00000000-000D-0000-FFFF-FFFF00000000}"/>
  </bookViews>
  <sheets>
    <sheet name="Cover" sheetId="11" r:id="rId1"/>
    <sheet name="Bauteile" sheetId="1" r:id="rId2"/>
    <sheet name="Personal" sheetId="4" r:id="rId3"/>
    <sheet name="Maschinen" sheetId="2" r:id="rId4"/>
    <sheet name="Tabelle1" sheetId="5" r:id="rId5"/>
    <sheet name="Tabelle2" sheetId="6" r:id="rId6"/>
    <sheet name="Tabelle3" sheetId="7" r:id="rId7"/>
    <sheet name="Tabelle6" sheetId="10" r:id="rId8"/>
    <sheet name="Tabelle5" sheetId="9" r:id="rId9"/>
  </sheets>
  <definedNames>
    <definedName name="_xlnm._FilterDatabase" localSheetId="1" hidden="1">Bauteile!$A$1:$F$52</definedName>
    <definedName name="_xlnm._FilterDatabase" localSheetId="2" hidden="1">Personal!$A$1:$C$13</definedName>
    <definedName name="_xlcn.WorksheetConnection_1001_Produktionsdaten.xlsxBauteile" hidden="1">Bauteile[]</definedName>
    <definedName name="_xlcn.WorksheetConnection_1001_Produktionsdaten.xlsxMaschinen" hidden="1">Maschinen[]</definedName>
    <definedName name="_xlcn.WorksheetConnection_1001_Produktionsdaten.xlsxPersonal" hidden="1">Personal[]</definedName>
    <definedName name="ExterneDaten_1" localSheetId="4" hidden="1">Tabelle1!$A$1:$J$52</definedName>
    <definedName name="ExterneDaten_1" localSheetId="5" hidden="1">Tabelle2!$A$1:$C$13</definedName>
    <definedName name="ExterneDaten_1" localSheetId="6" hidden="1">Tabelle3!$A$1:$C$21</definedName>
    <definedName name="ExterneDaten_1" localSheetId="8" hidden="1">Tabelle5!$A$1:$M$52</definedName>
  </definedNames>
  <calcPr calcId="181029"/>
  <pivotCaches>
    <pivotCache cacheId="1" r:id="rId10"/>
  </pivotCaches>
  <extLst>
    <ext xmlns:x15="http://schemas.microsoft.com/office/spreadsheetml/2010/11/main" uri="{FCE2AD5D-F65C-4FA6-A056-5C36A1767C68}">
      <x15:dataModel>
        <x15:modelTables>
          <x15:modelTable id="Personal" name="Personal" connection="WorksheetConnection_10-01_Produktionsdaten.xlsx!Personal"/>
          <x15:modelTable id="Maschinen" name="Maschinen" connection="WorksheetConnection_10-01_Produktionsdaten.xlsx!Maschinen"/>
          <x15:modelTable id="Bauteile" name="Bauteile" connection="WorksheetConnection_10-01_Produktionsdaten.xlsx!Bauteile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0ADBA2-1321-4194-B84C-495CEC2464FE}" keepAlive="1" name="Abfrage - Bauteile" description="Verbindung mit der Abfrage 'Bauteile' in der Arbeitsmappe." type="5" refreshedVersion="6" background="1" saveData="1">
    <dbPr connection="Provider=Microsoft.Mashup.OleDb.1;Data Source=$Workbook$;Location=Bauteile;Extended Properties=&quot;&quot;" command="SELECT * FROM [Bauteile]"/>
  </connection>
  <connection id="2" xr16:uid="{AC33C09E-B16C-4A73-BA6E-D42A8291A5B3}" keepAlive="1" name="Abfrage - Bauteile_2" description="Verbindung mit der Abfrage 'Bauteile_2' in der Arbeitsmappe." type="5" refreshedVersion="6" background="1" saveData="1">
    <dbPr connection="Provider=Microsoft.Mashup.OleDb.1;Data Source=$Workbook$;Location=Bauteile_2;Extended Properties=&quot;&quot;" command="SELECT * FROM [Bauteile_2]"/>
  </connection>
  <connection id="3" xr16:uid="{52E5419A-1C13-4B0E-A457-01BF3BB7ED12}" keepAlive="1" name="Abfrage - Maschinen" description="Verbindung mit der Abfrage 'Maschinen' in der Arbeitsmappe." type="5" refreshedVersion="6" background="1" saveData="1">
    <dbPr connection="Provider=Microsoft.Mashup.OleDb.1;Data Source=$Workbook$;Location=Maschinen;Extended Properties=&quot;&quot;" command="SELECT * FROM [Maschinen]"/>
  </connection>
  <connection id="4" xr16:uid="{577C1EA3-B2D7-4A5A-9047-3148D90840CB}" keepAlive="1" name="Abfrage - Personal" description="Verbindung mit der Abfrage 'Personal' in der Arbeitsmappe." type="5" refreshedVersion="6" background="1" saveData="1">
    <dbPr connection="Provider=Microsoft.Mashup.OleDb.1;Data Source=$Workbook$;Location=Personal;Extended Properties=&quot;&quot;" command="SELECT * FROM [Personal]"/>
  </connection>
  <connection id="5" xr16:uid="{FB3CE68E-89AC-4198-983F-9A4C6A974068}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6" xr16:uid="{362987FF-C3A4-43E6-86E1-B588988ED113}" name="WorksheetConnection_10-01_Produktionsdaten.xlsx!Bauteile" type="102" refreshedVersion="6" minRefreshableVersion="5">
    <extLst>
      <ext xmlns:x15="http://schemas.microsoft.com/office/spreadsheetml/2010/11/main" uri="{DE250136-89BD-433C-8126-D09CA5730AF9}">
        <x15:connection id="Bauteile">
          <x15:rangePr sourceName="_xlcn.WorksheetConnection_1001_Produktionsdaten.xlsxBauteile"/>
        </x15:connection>
      </ext>
    </extLst>
  </connection>
  <connection id="7" xr16:uid="{C523D4A3-343F-4DE7-A17F-7269512BBCEC}" name="WorksheetConnection_10-01_Produktionsdaten.xlsx!Maschinen" type="102" refreshedVersion="6" minRefreshableVersion="5">
    <extLst>
      <ext xmlns:x15="http://schemas.microsoft.com/office/spreadsheetml/2010/11/main" uri="{DE250136-89BD-433C-8126-D09CA5730AF9}">
        <x15:connection id="Maschinen">
          <x15:rangePr sourceName="_xlcn.WorksheetConnection_1001_Produktionsdaten.xlsxMaschinen"/>
        </x15:connection>
      </ext>
    </extLst>
  </connection>
  <connection id="8" xr16:uid="{D1266254-E775-446F-A2B7-BC19E9F7DB7D}" name="WorksheetConnection_10-01_Produktionsdaten.xlsx!Personal" type="102" refreshedVersion="6" minRefreshableVersion="5">
    <extLst>
      <ext xmlns:x15="http://schemas.microsoft.com/office/spreadsheetml/2010/11/main" uri="{DE250136-89BD-433C-8126-D09CA5730AF9}">
        <x15:connection id="Personal">
          <x15:rangePr sourceName="_xlcn.WorksheetConnection_1001_Produktionsdaten.xlsxPersonal"/>
        </x15:connection>
      </ext>
    </extLst>
  </connection>
</connections>
</file>

<file path=xl/sharedStrings.xml><?xml version="1.0" encoding="utf-8"?>
<sst xmlns="http://schemas.openxmlformats.org/spreadsheetml/2006/main" count="489" uniqueCount="70">
  <si>
    <t>Std</t>
  </si>
  <si>
    <t>A</t>
  </si>
  <si>
    <t>B</t>
  </si>
  <si>
    <t>C</t>
  </si>
  <si>
    <t>D</t>
  </si>
  <si>
    <t>E</t>
  </si>
  <si>
    <t>Produkt</t>
  </si>
  <si>
    <t>Bauteil</t>
  </si>
  <si>
    <t>Anzahl</t>
  </si>
  <si>
    <t>MNr</t>
  </si>
  <si>
    <t>Lohn</t>
  </si>
  <si>
    <t>PNr</t>
  </si>
  <si>
    <t>Name</t>
  </si>
  <si>
    <t>Hansen</t>
  </si>
  <si>
    <t>Maier</t>
  </si>
  <si>
    <t>Peters</t>
  </si>
  <si>
    <t>Hagen</t>
  </si>
  <si>
    <t>Froh</t>
  </si>
  <si>
    <t>Bergen</t>
  </si>
  <si>
    <t>Mattes</t>
  </si>
  <si>
    <t>Becker</t>
  </si>
  <si>
    <t>Reus</t>
  </si>
  <si>
    <t>Müller</t>
  </si>
  <si>
    <t>Preuss</t>
  </si>
  <si>
    <t>Selter</t>
  </si>
  <si>
    <t>Bezeichnung</t>
  </si>
  <si>
    <t>Satz</t>
  </si>
  <si>
    <t>Maschine 21</t>
  </si>
  <si>
    <t>Maschine 22</t>
  </si>
  <si>
    <t>Maschine 25</t>
  </si>
  <si>
    <t>Maschine 28</t>
  </si>
  <si>
    <t>Maschine 32</t>
  </si>
  <si>
    <t>Maschine 38</t>
  </si>
  <si>
    <t>Maschine 46</t>
  </si>
  <si>
    <t>Maschine 47</t>
  </si>
  <si>
    <t>Maschine 50</t>
  </si>
  <si>
    <t>Maschine 51</t>
  </si>
  <si>
    <t>Maschine 52</t>
  </si>
  <si>
    <t>Maschine 53</t>
  </si>
  <si>
    <t>Maschine 54</t>
  </si>
  <si>
    <t>Maschine 62</t>
  </si>
  <si>
    <t>Maschine 63</t>
  </si>
  <si>
    <t>Maschine 64</t>
  </si>
  <si>
    <t>Maschine 65</t>
  </si>
  <si>
    <t>Maschine 70</t>
  </si>
  <si>
    <t>Maschine 71</t>
  </si>
  <si>
    <t>Maschine 72</t>
  </si>
  <si>
    <t>Gesamtergebnis</t>
  </si>
  <si>
    <t>B Ergebnis</t>
  </si>
  <si>
    <t>Lohnkosten</t>
  </si>
  <si>
    <t>Maschinenkosten</t>
  </si>
  <si>
    <t>Herstellkosten</t>
  </si>
  <si>
    <t>Werte</t>
  </si>
  <si>
    <t>Lohn-Kosten</t>
  </si>
  <si>
    <t>Maschinen-Kosten</t>
  </si>
  <si>
    <t>Herstell-Kosten</t>
  </si>
  <si>
    <t>Skills + Tools</t>
  </si>
  <si>
    <t>1. Auflage</t>
  </si>
  <si>
    <t>Kapitel</t>
  </si>
  <si>
    <t>Thema</t>
  </si>
  <si>
    <t>Datenbeziehungen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</si>
  <si>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</si>
  <si>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</si>
  <si>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</si>
  <si>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</si>
  <si>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</si>
  <si>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</si>
  <si>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</si>
  <si>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</si>
  <si>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Power Query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</si>
</sst>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1]_-;\-* #,##0.00\ [$€-1]_-;_-* &quot;-&quot;??\ [$€-1]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wrapText="1"/>
    </xf>
    <xf numFmtId="0" fontId="0" fillId="0" borderId="0" xfId="0" applyNumberFormat="1"/>
    <xf numFmtId="0" fontId="0" fillId="0" borderId="0" xfId="0" pivotButton="1"/>
    <xf numFmtId="0" fontId="7" fillId="2" borderId="0" xfId="8" applyFont="1" applyFill="1" applyAlignment="1">
      <alignment horizontal="center"/>
    </xf>
    <xf numFmtId="0" fontId="6" fillId="0" borderId="0" xfId="8" applyFont="1"/>
    <xf numFmtId="0" fontId="1" fillId="0" borderId="0" xfId="8"/>
    <xf numFmtId="0" fontId="6" fillId="3" borderId="0" xfId="8" applyFont="1" applyFill="1"/>
    <xf numFmtId="0" fontId="6" fillId="3" borderId="0" xfId="8" applyFont="1" applyFill="1" applyAlignment="1">
      <alignment horizontal="right" indent="1"/>
    </xf>
    <xf numFmtId="0" fontId="6" fillId="0" borderId="0" xfId="8" quotePrefix="1" applyFont="1" applyAlignment="1">
      <alignment horizontal="left" indent="1"/>
    </xf>
    <xf numFmtId="0" fontId="4" fillId="0" borderId="0" xfId="8" applyFont="1" applyAlignment="1">
      <alignment horizontal="left" indent="1"/>
    </xf>
    <xf numFmtId="0" fontId="6" fillId="0" borderId="0" xfId="8" applyFont="1" applyAlignment="1">
      <alignment horizontal="left" indent="1"/>
    </xf>
    <xf numFmtId="14" fontId="6" fillId="0" borderId="0" xfId="8" applyNumberFormat="1" applyFont="1" applyAlignment="1">
      <alignment horizontal="left" indent="1"/>
    </xf>
    <xf numFmtId="0" fontId="6" fillId="3" borderId="0" xfId="8" applyFont="1" applyFill="1" applyAlignment="1">
      <alignment horizontal="right"/>
    </xf>
    <xf numFmtId="14" fontId="6" fillId="0" borderId="0" xfId="8" applyNumberFormat="1" applyFont="1" applyAlignment="1">
      <alignment horizontal="left"/>
    </xf>
    <xf numFmtId="0" fontId="6" fillId="4" borderId="0" xfId="8" applyFont="1" applyFill="1" applyAlignment="1">
      <alignment horizontal="center" wrapText="1"/>
    </xf>
    <xf numFmtId="0" fontId="6" fillId="4" borderId="0" xfId="8" applyFont="1" applyFill="1" applyAlignment="1">
      <alignment horizontal="center"/>
    </xf>
    <xf numFmtId="0" fontId="0" fillId="0" borderId="0" xfId="8" applyFont="1" applyAlignment="1">
      <alignment horizontal="left" indent="1"/>
    </xf>
  </cellXfs>
  <cellStyles count="9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2 2 2" xfId="8" xr:uid="{E4C311E7-7A62-46DD-B0A7-9E0803F6B06C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24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0" formatCode="General"/>
    </dxf>
    <dxf>
      <numFmt numFmtId="164" formatCode="#,##0.00\ &quot;€&quot;"/>
    </dxf>
    <dxf>
      <numFmt numFmtId="0" formatCode="General"/>
    </dxf>
    <dxf>
      <numFmt numFmtId="0" formatCode="General"/>
    </dxf>
    <dxf>
      <numFmt numFmtId="164" formatCode="#,##0.00\ &quot;€&quot;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numFmt numFmtId="164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0\ &quot;€&quot;"/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rald Nahrstedt" refreshedDate="43969.235984722225" createdVersion="6" refreshedVersion="6" minRefreshableVersion="3" recordCount="51" xr:uid="{49157253-D8A3-41EA-A425-EBDCD742A58B}">
  <cacheSource type="worksheet">
    <worksheetSource name="Bauteile_3"/>
  </cacheSource>
  <cacheFields count="13">
    <cacheField name="Produkt" numFmtId="0">
      <sharedItems count="5">
        <s v="A"/>
        <s v="B"/>
        <s v="C"/>
        <s v="D"/>
        <s v="E"/>
      </sharedItems>
    </cacheField>
    <cacheField name="Bauteil" numFmtId="0">
      <sharedItems containsSemiMixedTypes="0" containsString="0" containsNumber="1" containsInteger="1" minValue="1" maxValue="15" count="15">
        <n v="1"/>
        <n v="3"/>
        <n v="11"/>
        <n v="2"/>
        <n v="6"/>
        <n v="4"/>
        <n v="5"/>
        <n v="9"/>
        <n v="15"/>
        <n v="8"/>
        <n v="7"/>
        <n v="13"/>
        <n v="12"/>
        <n v="10"/>
        <n v="14"/>
      </sharedItems>
    </cacheField>
    <cacheField name="Anzahl" numFmtId="0">
      <sharedItems containsSemiMixedTypes="0" containsString="0" containsNumber="1" containsInteger="1" minValue="0" maxValue="20"/>
    </cacheField>
    <cacheField name="Std" numFmtId="0">
      <sharedItems containsSemiMixedTypes="0" containsString="0" containsNumber="1" minValue="0.8" maxValue="19.8"/>
    </cacheField>
    <cacheField name="PNr" numFmtId="0">
      <sharedItems containsSemiMixedTypes="0" containsString="0" containsNumber="1" containsInteger="1" minValue="1" maxValue="12"/>
    </cacheField>
    <cacheField name="MNr" numFmtId="0">
      <sharedItems containsSemiMixedTypes="0" containsString="0" containsNumber="1" containsInteger="1" minValue="1" maxValue="20"/>
    </cacheField>
    <cacheField name="Name" numFmtId="0">
      <sharedItems/>
    </cacheField>
    <cacheField name="Lohn" numFmtId="164">
      <sharedItems containsSemiMixedTypes="0" containsString="0" containsNumber="1" minValue="12.3" maxValue="74.5"/>
    </cacheField>
    <cacheField name="Bezeichnung" numFmtId="0">
      <sharedItems/>
    </cacheField>
    <cacheField name="Satz" numFmtId="164">
      <sharedItems containsSemiMixedTypes="0" containsString="0" containsNumber="1" minValue="21.42" maxValue="69.87"/>
    </cacheField>
    <cacheField name="Lohnkosten" numFmtId="164">
      <sharedItems containsSemiMixedTypes="0" containsString="0" containsNumber="1" minValue="0" maxValue="21456"/>
    </cacheField>
    <cacheField name="Maschinenkosten" numFmtId="164">
      <sharedItems containsSemiMixedTypes="0" containsString="0" containsNumber="1" minValue="0" maxValue="14823.36"/>
    </cacheField>
    <cacheField name="Herstellkosten" numFmtId="164">
      <sharedItems containsSemiMixedTypes="0" containsString="0" containsNumber="1" minValue="0" maxValue="36279.36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n v="7"/>
    <n v="3.5"/>
    <n v="6"/>
    <n v="6"/>
    <s v="Bergen"/>
    <n v="28.9"/>
    <s v="Maschine 38"/>
    <n v="41.28"/>
    <n v="708.05"/>
    <n v="1011.36"/>
    <n v="1719.41"/>
  </r>
  <r>
    <x v="1"/>
    <x v="1"/>
    <n v="0"/>
    <n v="10.6"/>
    <n v="3"/>
    <n v="6"/>
    <s v="Peters"/>
    <n v="16.7"/>
    <s v="Maschine 38"/>
    <n v="41.28"/>
    <n v="0"/>
    <n v="0"/>
    <n v="0"/>
  </r>
  <r>
    <x v="0"/>
    <x v="2"/>
    <n v="3"/>
    <n v="5.9"/>
    <n v="1"/>
    <n v="1"/>
    <s v="Hansen"/>
    <n v="45.5"/>
    <s v="Maschine 21"/>
    <n v="31.25"/>
    <n v="805.35000000000014"/>
    <n v="553.12500000000011"/>
    <n v="1358.4750000000001"/>
  </r>
  <r>
    <x v="0"/>
    <x v="3"/>
    <n v="1"/>
    <n v="4.3"/>
    <n v="10"/>
    <n v="1"/>
    <s v="Müller"/>
    <n v="61.1"/>
    <s v="Maschine 21"/>
    <n v="31.25"/>
    <n v="262.73"/>
    <n v="134.375"/>
    <n v="397.10499999999996"/>
  </r>
  <r>
    <x v="0"/>
    <x v="4"/>
    <n v="1"/>
    <n v="7.5"/>
    <n v="7"/>
    <n v="1"/>
    <s v="Mattes"/>
    <n v="62.3"/>
    <s v="Maschine 21"/>
    <n v="31.25"/>
    <n v="467.25"/>
    <n v="234.375"/>
    <n v="701.625"/>
  </r>
  <r>
    <x v="1"/>
    <x v="5"/>
    <n v="8"/>
    <n v="4.8"/>
    <n v="6"/>
    <n v="2"/>
    <s v="Bergen"/>
    <n v="28.9"/>
    <s v="Maschine 22"/>
    <n v="45.77"/>
    <n v="1109.76"/>
    <n v="1757.568"/>
    <n v="2867.328"/>
  </r>
  <r>
    <x v="0"/>
    <x v="5"/>
    <n v="0"/>
    <n v="6.9"/>
    <n v="10"/>
    <n v="16"/>
    <s v="Müller"/>
    <n v="61.1"/>
    <s v="Maschine 64"/>
    <n v="30.78"/>
    <n v="0"/>
    <n v="0"/>
    <n v="0"/>
  </r>
  <r>
    <x v="0"/>
    <x v="6"/>
    <n v="17"/>
    <n v="9.5"/>
    <n v="7"/>
    <n v="16"/>
    <s v="Mattes"/>
    <n v="62.3"/>
    <s v="Maschine 64"/>
    <n v="30.78"/>
    <n v="10061.449999999999"/>
    <n v="4970.97"/>
    <n v="15032.42"/>
  </r>
  <r>
    <x v="0"/>
    <x v="7"/>
    <n v="14"/>
    <n v="2.8"/>
    <n v="2"/>
    <n v="14"/>
    <s v="Maier"/>
    <n v="12.3"/>
    <s v="Maschine 62"/>
    <n v="53.4"/>
    <n v="482.15999999999997"/>
    <n v="2093.2799999999997"/>
    <n v="2575.44"/>
  </r>
  <r>
    <x v="0"/>
    <x v="1"/>
    <n v="2"/>
    <n v="4.4000000000000004"/>
    <n v="8"/>
    <n v="14"/>
    <s v="Becker"/>
    <n v="74.5"/>
    <s v="Maschine 62"/>
    <n v="53.4"/>
    <n v="655.6"/>
    <n v="469.92"/>
    <n v="1125.5200000000002"/>
  </r>
  <r>
    <x v="0"/>
    <x v="0"/>
    <n v="4"/>
    <n v="2.5"/>
    <n v="4"/>
    <n v="5"/>
    <s v="Hagen"/>
    <n v="22.3"/>
    <s v="Maschine 32"/>
    <n v="39.96"/>
    <n v="223"/>
    <n v="399.6"/>
    <n v="622.6"/>
  </r>
  <r>
    <x v="0"/>
    <x v="8"/>
    <n v="9"/>
    <n v="3.8"/>
    <n v="2"/>
    <n v="5"/>
    <s v="Maier"/>
    <n v="12.3"/>
    <s v="Maschine 32"/>
    <n v="39.96"/>
    <n v="420.65999999999997"/>
    <n v="1366.6319999999998"/>
    <n v="1787.2919999999999"/>
  </r>
  <r>
    <x v="0"/>
    <x v="9"/>
    <n v="19"/>
    <n v="1.4"/>
    <n v="4"/>
    <n v="15"/>
    <s v="Hagen"/>
    <n v="22.3"/>
    <s v="Maschine 63"/>
    <n v="50.73"/>
    <n v="593.17999999999995"/>
    <n v="1349.4179999999999"/>
    <n v="1942.598"/>
  </r>
  <r>
    <x v="0"/>
    <x v="10"/>
    <n v="7"/>
    <n v="4.8"/>
    <n v="7"/>
    <n v="15"/>
    <s v="Mattes"/>
    <n v="62.3"/>
    <s v="Maschine 63"/>
    <n v="50.73"/>
    <n v="2093.2800000000002"/>
    <n v="1704.528"/>
    <n v="3797.808"/>
  </r>
  <r>
    <x v="1"/>
    <x v="6"/>
    <n v="14"/>
    <n v="2.2000000000000002"/>
    <n v="3"/>
    <n v="7"/>
    <s v="Peters"/>
    <n v="16.7"/>
    <s v="Maschine 46"/>
    <n v="21.42"/>
    <n v="514.36"/>
    <n v="659.7360000000001"/>
    <n v="1174.0960000000002"/>
  </r>
  <r>
    <x v="0"/>
    <x v="11"/>
    <n v="1"/>
    <n v="10.5"/>
    <n v="4"/>
    <n v="8"/>
    <s v="Hagen"/>
    <n v="22.3"/>
    <s v="Maschine 47"/>
    <n v="67.34"/>
    <n v="234.15"/>
    <n v="707.07"/>
    <n v="941.22"/>
  </r>
  <r>
    <x v="0"/>
    <x v="12"/>
    <n v="17"/>
    <n v="18.7"/>
    <n v="5"/>
    <n v="17"/>
    <s v="Froh"/>
    <n v="38.9"/>
    <s v="Maschine 65"/>
    <n v="33.869999999999997"/>
    <n v="12366.31"/>
    <n v="10767.272999999999"/>
    <n v="23133.582999999999"/>
  </r>
  <r>
    <x v="0"/>
    <x v="13"/>
    <n v="2"/>
    <n v="10.6"/>
    <n v="11"/>
    <n v="9"/>
    <s v="Preuss"/>
    <n v="57.4"/>
    <s v="Maschine 50"/>
    <n v="58.17"/>
    <n v="1216.8799999999999"/>
    <n v="1233.204"/>
    <n v="2450.0839999999998"/>
  </r>
  <r>
    <x v="1"/>
    <x v="0"/>
    <n v="17"/>
    <n v="2.4"/>
    <n v="1"/>
    <n v="9"/>
    <s v="Hansen"/>
    <n v="45.5"/>
    <s v="Maschine 50"/>
    <n v="58.17"/>
    <n v="1856.3999999999999"/>
    <n v="2373.3359999999998"/>
    <n v="4229.7359999999999"/>
  </r>
  <r>
    <x v="1"/>
    <x v="3"/>
    <n v="19"/>
    <n v="6.7"/>
    <n v="11"/>
    <n v="12"/>
    <s v="Preuss"/>
    <n v="57.4"/>
    <s v="Maschine 53"/>
    <n v="43.09"/>
    <n v="7307.0199999999995"/>
    <n v="5485.357"/>
    <n v="12792.377"/>
  </r>
  <r>
    <x v="0"/>
    <x v="14"/>
    <n v="2"/>
    <n v="17.899999999999999"/>
    <n v="3"/>
    <n v="18"/>
    <s v="Peters"/>
    <n v="16.7"/>
    <s v="Maschine 70"/>
    <n v="62.29"/>
    <n v="597.8599999999999"/>
    <n v="2229.982"/>
    <n v="2827.8419999999996"/>
  </r>
  <r>
    <x v="1"/>
    <x v="4"/>
    <n v="14"/>
    <n v="10.1"/>
    <n v="1"/>
    <n v="9"/>
    <s v="Hansen"/>
    <n v="45.5"/>
    <s v="Maschine 50"/>
    <n v="58.17"/>
    <n v="6433.7"/>
    <n v="8225.2380000000012"/>
    <n v="14658.938"/>
  </r>
  <r>
    <x v="1"/>
    <x v="10"/>
    <n v="15"/>
    <n v="1.4"/>
    <n v="8"/>
    <n v="13"/>
    <s v="Becker"/>
    <n v="74.5"/>
    <s v="Maschine 54"/>
    <n v="53.76"/>
    <n v="1564.5"/>
    <n v="1128.96"/>
    <n v="2693.46"/>
  </r>
  <r>
    <x v="2"/>
    <x v="0"/>
    <n v="2"/>
    <n v="2.2000000000000002"/>
    <n v="2"/>
    <n v="17"/>
    <s v="Maier"/>
    <n v="12.3"/>
    <s v="Maschine 65"/>
    <n v="33.869999999999997"/>
    <n v="54.120000000000005"/>
    <n v="149.02799999999999"/>
    <n v="203.14800000000002"/>
  </r>
  <r>
    <x v="2"/>
    <x v="3"/>
    <n v="9"/>
    <n v="19.8"/>
    <n v="6"/>
    <n v="11"/>
    <s v="Bergen"/>
    <n v="28.9"/>
    <s v="Maschine 52"/>
    <n v="30.73"/>
    <n v="5149.9800000000005"/>
    <n v="5476.0860000000002"/>
    <n v="10626.066000000001"/>
  </r>
  <r>
    <x v="2"/>
    <x v="1"/>
    <n v="14"/>
    <n v="7.8"/>
    <n v="5"/>
    <n v="3"/>
    <s v="Froh"/>
    <n v="38.9"/>
    <s v="Maschine 25"/>
    <n v="69.87"/>
    <n v="4247.88"/>
    <n v="7629.804000000001"/>
    <n v="11877.684000000001"/>
  </r>
  <r>
    <x v="2"/>
    <x v="5"/>
    <n v="8"/>
    <n v="14.7"/>
    <n v="2"/>
    <n v="13"/>
    <s v="Maier"/>
    <n v="12.3"/>
    <s v="Maschine 54"/>
    <n v="53.76"/>
    <n v="1446.48"/>
    <n v="6322.1759999999995"/>
    <n v="7768.6559999999999"/>
  </r>
  <r>
    <x v="2"/>
    <x v="6"/>
    <n v="7"/>
    <n v="6.9"/>
    <n v="7"/>
    <n v="5"/>
    <s v="Mattes"/>
    <n v="62.3"/>
    <s v="Maschine 32"/>
    <n v="39.96"/>
    <n v="3009.09"/>
    <n v="1930.0680000000002"/>
    <n v="4939.1580000000004"/>
  </r>
  <r>
    <x v="2"/>
    <x v="4"/>
    <n v="18"/>
    <n v="6.7"/>
    <n v="4"/>
    <n v="14"/>
    <s v="Hagen"/>
    <n v="22.3"/>
    <s v="Maschine 62"/>
    <n v="53.4"/>
    <n v="2689.38"/>
    <n v="6440.04"/>
    <n v="9129.4200000000019"/>
  </r>
  <r>
    <x v="2"/>
    <x v="10"/>
    <n v="0"/>
    <n v="11.3"/>
    <n v="9"/>
    <n v="3"/>
    <s v="Reus"/>
    <n v="54.3"/>
    <s v="Maschine 25"/>
    <n v="69.87"/>
    <n v="0"/>
    <n v="0"/>
    <n v="0"/>
  </r>
  <r>
    <x v="2"/>
    <x v="9"/>
    <n v="13"/>
    <n v="11.3"/>
    <n v="1"/>
    <n v="12"/>
    <s v="Hansen"/>
    <n v="45.5"/>
    <s v="Maschine 53"/>
    <n v="43.09"/>
    <n v="6683.95"/>
    <n v="6329.9210000000012"/>
    <n v="13013.871000000001"/>
  </r>
  <r>
    <x v="2"/>
    <x v="7"/>
    <n v="8"/>
    <n v="4.7"/>
    <n v="6"/>
    <n v="18"/>
    <s v="Bergen"/>
    <n v="28.9"/>
    <s v="Maschine 70"/>
    <n v="62.29"/>
    <n v="1086.6400000000001"/>
    <n v="2342.1040000000003"/>
    <n v="3428.7440000000001"/>
  </r>
  <r>
    <x v="2"/>
    <x v="13"/>
    <n v="4"/>
    <n v="11.9"/>
    <n v="9"/>
    <n v="13"/>
    <s v="Reus"/>
    <n v="54.3"/>
    <s v="Maschine 54"/>
    <n v="53.76"/>
    <n v="2584.6799999999998"/>
    <n v="2558.9760000000001"/>
    <n v="5143.6559999999999"/>
  </r>
  <r>
    <x v="2"/>
    <x v="2"/>
    <n v="6"/>
    <n v="2.6"/>
    <n v="3"/>
    <n v="16"/>
    <s v="Peters"/>
    <n v="16.7"/>
    <s v="Maschine 64"/>
    <n v="30.78"/>
    <n v="260.52000000000004"/>
    <n v="480.16800000000006"/>
    <n v="740.6880000000001"/>
  </r>
  <r>
    <x v="3"/>
    <x v="0"/>
    <n v="1"/>
    <n v="4.8"/>
    <n v="3"/>
    <n v="1"/>
    <s v="Peters"/>
    <n v="16.7"/>
    <s v="Maschine 21"/>
    <n v="31.25"/>
    <n v="80.16"/>
    <n v="150"/>
    <n v="230.16"/>
  </r>
  <r>
    <x v="3"/>
    <x v="3"/>
    <n v="2"/>
    <n v="5"/>
    <n v="2"/>
    <n v="15"/>
    <s v="Maier"/>
    <n v="12.3"/>
    <s v="Maschine 63"/>
    <n v="50.73"/>
    <n v="123"/>
    <n v="507.29999999999995"/>
    <n v="630.29999999999995"/>
  </r>
  <r>
    <x v="3"/>
    <x v="1"/>
    <n v="1"/>
    <n v="18.2"/>
    <n v="1"/>
    <n v="6"/>
    <s v="Hansen"/>
    <n v="45.5"/>
    <s v="Maschine 38"/>
    <n v="41.28"/>
    <n v="828.1"/>
    <n v="751.29599999999994"/>
    <n v="1579.396"/>
  </r>
  <r>
    <x v="3"/>
    <x v="5"/>
    <n v="18"/>
    <n v="9"/>
    <n v="12"/>
    <n v="13"/>
    <s v="Selter"/>
    <n v="57.7"/>
    <s v="Maschine 54"/>
    <n v="53.76"/>
    <n v="9347.4"/>
    <n v="8709.119999999999"/>
    <n v="18056.52"/>
  </r>
  <r>
    <x v="3"/>
    <x v="6"/>
    <n v="3"/>
    <n v="11.3"/>
    <n v="12"/>
    <n v="18"/>
    <s v="Selter"/>
    <n v="57.7"/>
    <s v="Maschine 70"/>
    <n v="62.29"/>
    <n v="1956.0300000000004"/>
    <n v="2111.6310000000003"/>
    <n v="4067.661000000001"/>
  </r>
  <r>
    <x v="3"/>
    <x v="4"/>
    <n v="11"/>
    <n v="10.5"/>
    <n v="2"/>
    <n v="8"/>
    <s v="Maier"/>
    <n v="12.3"/>
    <s v="Maschine 47"/>
    <n v="67.34"/>
    <n v="1420.65"/>
    <n v="7777.77"/>
    <n v="9198.42"/>
  </r>
  <r>
    <x v="4"/>
    <x v="0"/>
    <n v="15"/>
    <n v="12.6"/>
    <n v="9"/>
    <n v="1"/>
    <s v="Reus"/>
    <n v="54.3"/>
    <s v="Maschine 21"/>
    <n v="31.25"/>
    <n v="10262.699999999999"/>
    <n v="5906.25"/>
    <n v="16168.949999999999"/>
  </r>
  <r>
    <x v="4"/>
    <x v="3"/>
    <n v="4"/>
    <n v="3.1"/>
    <n v="12"/>
    <n v="2"/>
    <s v="Selter"/>
    <n v="57.7"/>
    <s v="Maschine 22"/>
    <n v="45.77"/>
    <n v="715.48"/>
    <n v="567.548"/>
    <n v="1283.028"/>
  </r>
  <r>
    <x v="4"/>
    <x v="1"/>
    <n v="15"/>
    <n v="19.2"/>
    <n v="8"/>
    <n v="19"/>
    <s v="Becker"/>
    <n v="74.5"/>
    <s v="Maschine 71"/>
    <n v="51.47"/>
    <n v="21456"/>
    <n v="14823.36"/>
    <n v="36279.360000000001"/>
  </r>
  <r>
    <x v="4"/>
    <x v="5"/>
    <n v="20"/>
    <n v="6.5"/>
    <n v="12"/>
    <n v="12"/>
    <s v="Selter"/>
    <n v="57.7"/>
    <s v="Maschine 53"/>
    <n v="43.09"/>
    <n v="7501"/>
    <n v="5601.7000000000007"/>
    <n v="13102.7"/>
  </r>
  <r>
    <x v="4"/>
    <x v="6"/>
    <n v="0"/>
    <n v="0.8"/>
    <n v="5"/>
    <n v="15"/>
    <s v="Froh"/>
    <n v="38.9"/>
    <s v="Maschine 63"/>
    <n v="50.73"/>
    <n v="0"/>
    <n v="0"/>
    <n v="0"/>
  </r>
  <r>
    <x v="4"/>
    <x v="4"/>
    <n v="11"/>
    <n v="12.8"/>
    <n v="8"/>
    <n v="2"/>
    <s v="Becker"/>
    <n v="74.5"/>
    <s v="Maschine 22"/>
    <n v="45.77"/>
    <n v="10489.6"/>
    <n v="6444.4160000000011"/>
    <n v="16934.016000000003"/>
  </r>
  <r>
    <x v="4"/>
    <x v="10"/>
    <n v="9"/>
    <n v="15.1"/>
    <n v="5"/>
    <n v="13"/>
    <s v="Froh"/>
    <n v="38.9"/>
    <s v="Maschine 54"/>
    <n v="53.76"/>
    <n v="5286.51"/>
    <n v="7305.9840000000004"/>
    <n v="12592.494000000001"/>
  </r>
  <r>
    <x v="4"/>
    <x v="9"/>
    <n v="6"/>
    <n v="9.3000000000000007"/>
    <n v="6"/>
    <n v="20"/>
    <s v="Bergen"/>
    <n v="28.9"/>
    <s v="Maschine 72"/>
    <n v="44.28"/>
    <n v="1612.6200000000001"/>
    <n v="2470.8240000000001"/>
    <n v="4083.4440000000009"/>
  </r>
  <r>
    <x v="4"/>
    <x v="7"/>
    <n v="12"/>
    <n v="16"/>
    <n v="1"/>
    <n v="12"/>
    <s v="Hansen"/>
    <n v="45.5"/>
    <s v="Maschine 53"/>
    <n v="43.09"/>
    <n v="8736"/>
    <n v="8273.2800000000007"/>
    <n v="17009.28"/>
  </r>
  <r>
    <x v="4"/>
    <x v="13"/>
    <n v="9"/>
    <n v="6.9"/>
    <n v="4"/>
    <n v="11"/>
    <s v="Hagen"/>
    <n v="22.3"/>
    <s v="Maschine 52"/>
    <n v="30.73"/>
    <n v="1384.8300000000002"/>
    <n v="1908.3330000000001"/>
    <n v="3293.163"/>
  </r>
  <r>
    <x v="4"/>
    <x v="2"/>
    <n v="6"/>
    <n v="5.7"/>
    <n v="5"/>
    <n v="20"/>
    <s v="Froh"/>
    <n v="38.9"/>
    <s v="Maschine 72"/>
    <n v="44.28"/>
    <n v="1330.38"/>
    <n v="1514.3760000000002"/>
    <n v="2844.75600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CFCAA5-892F-49F9-ADB6-7ACF8CFC504F}" name="PivotTable2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gridDropZones="1" multipleFieldFilters="0">
  <location ref="A3:E17" firstHeaderRow="1" firstDataRow="2" firstDataCol="2"/>
  <pivotFields count="13">
    <pivotField axis="axisRow" compact="0" outline="0" showAll="0">
      <items count="6">
        <item sd="0" x="0"/>
        <item x="1"/>
        <item sd="0" x="2"/>
        <item sd="0" x="3"/>
        <item sd="0" x="4"/>
        <item t="default"/>
      </items>
    </pivotField>
    <pivotField axis="axisRow" compact="0" outline="0" showAll="0">
      <items count="16">
        <item x="0"/>
        <item x="3"/>
        <item x="1"/>
        <item x="5"/>
        <item x="6"/>
        <item x="4"/>
        <item x="10"/>
        <item x="9"/>
        <item x="7"/>
        <item x="13"/>
        <item x="2"/>
        <item x="12"/>
        <item x="11"/>
        <item x="14"/>
        <item x="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</pivotFields>
  <rowFields count="2">
    <field x="0"/>
    <field x="1"/>
  </rowFields>
  <rowItems count="13">
    <i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t="default"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Lohn-Kosten" fld="10" baseField="0" baseItem="0"/>
    <dataField name="Maschinen-Kosten" fld="11" baseField="0" baseItem="0"/>
    <dataField name="Herstell-Kosten" fld="12" baseField="0" baseItem="0"/>
  </dataField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9FBDE304-FF5F-47E2-91BB-F456B5981D45}" autoFormatId="16" applyNumberFormats="0" applyBorderFormats="0" applyFontFormats="0" applyPatternFormats="0" applyAlignmentFormats="0" applyWidthHeightFormats="0">
  <queryTableRefresh nextId="12">
    <queryTableFields count="10">
      <queryTableField id="1" name="Produkt" tableColumnId="7"/>
      <queryTableField id="2" name="Bauteil" tableColumnId="2"/>
      <queryTableField id="3" name="Anzahl" tableColumnId="3"/>
      <queryTableField id="4" name="Std" tableColumnId="4"/>
      <queryTableField id="5" name="PNr" tableColumnId="5"/>
      <queryTableField id="6" name="MNr" tableColumnId="6"/>
      <queryTableField id="7" name="Name" tableColumnId="8"/>
      <queryTableField id="8" name="Lohn" tableColumnId="9"/>
      <queryTableField id="9" name="Bezeichnung" tableColumnId="10"/>
      <queryTableField id="10" name="Satz" tableColumnId="1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" xr16:uid="{C153BAB1-CB29-4A49-BD16-2203803C1A1D}" autoFormatId="16" applyNumberFormats="0" applyBorderFormats="0" applyFontFormats="0" applyPatternFormats="0" applyAlignmentFormats="0" applyWidthHeightFormats="0">
  <queryTableRefresh nextId="4">
    <queryTableFields count="3">
      <queryTableField id="1" name="PNr" tableColumnId="4"/>
      <queryTableField id="2" name="Name" tableColumnId="2"/>
      <queryTableField id="3" name="Lohn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" xr16:uid="{E3478E20-C9FA-4CCF-B495-EB1C264BDD1F}" autoFormatId="16" applyNumberFormats="0" applyBorderFormats="0" applyFontFormats="0" applyPatternFormats="0" applyAlignmentFormats="0" applyWidthHeightFormats="0">
  <queryTableRefresh nextId="4">
    <queryTableFields count="3">
      <queryTableField id="1" name="MNr" tableColumnId="4"/>
      <queryTableField id="2" name="Bezeichnung" tableColumnId="2"/>
      <queryTableField id="3" name="Satz" tableColumnId="3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" xr16:uid="{166A2DE0-C40C-4C9B-8D6C-7063E493E7A5}" autoFormatId="16" applyNumberFormats="0" applyBorderFormats="0" applyFontFormats="0" applyPatternFormats="0" applyAlignmentFormats="0" applyWidthHeightFormats="0">
  <queryTableRefresh nextId="14">
    <queryTableFields count="13">
      <queryTableField id="1" name="Produkt" tableColumnId="14"/>
      <queryTableField id="2" name="Bauteil" tableColumnId="2"/>
      <queryTableField id="3" name="Anzahl" tableColumnId="3"/>
      <queryTableField id="4" name="Std" tableColumnId="4"/>
      <queryTableField id="5" name="PNr" tableColumnId="5"/>
      <queryTableField id="6" name="MNr" tableColumnId="6"/>
      <queryTableField id="7" name="Name" tableColumnId="7"/>
      <queryTableField id="8" name="Lohn" tableColumnId="8"/>
      <queryTableField id="9" name="Bezeichnung" tableColumnId="9"/>
      <queryTableField id="10" name="Satz" tableColumnId="10"/>
      <queryTableField id="11" name="Lohnkosten" tableColumnId="11"/>
      <queryTableField id="12" name="Maschinenkosten" tableColumnId="12"/>
      <queryTableField id="13" name="Herstellkosten" tableColumnId="13"/>
    </queryTableFields>
  </queryTableRefresh>
</queryTable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5F7072-77E4-4591-BD89-CC140E2D8FBF}" name="Bauteile" displayName="Bauteile" ref="A1:F52" totalsRowShown="0" headerRowDxfId="23">
  <autoFilter ref="A1:F52" xr:uid="{A18C911C-3239-42BB-AE0A-87FCFCD03190}"/>
  <tableColumns count="6">
    <tableColumn id="1" xr3:uid="{B7C97C3F-22A5-4DE6-8436-04979F12EA36}" name="Produkt" dataDxfId="22"/>
    <tableColumn id="2" xr3:uid="{E07171EA-6363-4770-9027-E28EA8E57DBB}" name="Bauteil"/>
    <tableColumn id="3" xr3:uid="{78FFA219-033A-484F-A5CC-3F66D48136DF}" name="Anzahl"/>
    <tableColumn id="4" xr3:uid="{99CA8A91-D8C8-40A4-810D-E2FE583A9A8C}" name="Std"/>
    <tableColumn id="5" xr3:uid="{90A607C9-64BF-4A22-A349-46E0958192C7}" name="PNr"/>
    <tableColumn id="6" xr3:uid="{4A986E25-5BA2-492B-90E3-B000CF08FC7C}" name="MN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50A1A3-E8E5-48EE-AB57-C954EAD3E32D}" name="Personal" displayName="Personal" ref="A1:C13" totalsRowShown="0" headerRowDxfId="21">
  <autoFilter ref="A1:C13" xr:uid="{81736F80-96AD-493D-9BE1-6D729F65E627}"/>
  <tableColumns count="3">
    <tableColumn id="1" xr3:uid="{E1D05355-5CF3-4A90-92C7-780F7D161A89}" name="PNr"/>
    <tableColumn id="2" xr3:uid="{98ADB6C1-5515-4542-AFA5-0BD309CC8B1A}" name="Name"/>
    <tableColumn id="3" xr3:uid="{0461BD35-1BB2-472F-B6D9-3B1249313F45}" name="Lohn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54EEE4-BC86-408B-A455-13539251D7AE}" name="Maschinen" displayName="Maschinen" ref="A1:C21" totalsRowShown="0" headerRowDxfId="19">
  <autoFilter ref="A1:C21" xr:uid="{04F29CE7-CFB2-4606-B538-25A5E72E2B28}"/>
  <tableColumns count="3">
    <tableColumn id="1" xr3:uid="{3D6151EB-D4C4-4FB0-86AF-7A9A4C8C8663}" name="MNr"/>
    <tableColumn id="2" xr3:uid="{1912929F-A128-4F9B-B0A6-86DB35A8D01B}" name="Bezeichnung"/>
    <tableColumn id="3" xr3:uid="{2B5AB615-426A-4155-96C5-6EA972C4DE76}" name="Satz" dataDxfId="1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CC4553-0E14-43D6-A35E-5119B16F7EE7}" name="Bauteile_2" displayName="Bauteile_2" ref="A1:J52" tableType="queryTable" totalsRowShown="0">
  <autoFilter ref="A1:J52" xr:uid="{E73DE2A4-AF8A-406A-A8C9-CF47741F12F3}"/>
  <tableColumns count="10">
    <tableColumn id="7" xr3:uid="{2F8B2169-B2F4-4103-8DF2-0CA99FEAAC11}" uniqueName="7" name="Produkt" queryTableFieldId="1" dataDxfId="17"/>
    <tableColumn id="2" xr3:uid="{EF2E1CCE-51F7-4D10-8B21-F94674E019BB}" uniqueName="2" name="Bauteil" queryTableFieldId="2"/>
    <tableColumn id="3" xr3:uid="{6B401B2E-E885-413E-98AC-AE9A35664806}" uniqueName="3" name="Anzahl" queryTableFieldId="3"/>
    <tableColumn id="4" xr3:uid="{88E1CF5F-5768-4223-84B7-B577F4AC2DDF}" uniqueName="4" name="Std" queryTableFieldId="4"/>
    <tableColumn id="5" xr3:uid="{CEBE15A0-882E-485B-8991-D02EB6A6AF71}" uniqueName="5" name="PNr" queryTableFieldId="5"/>
    <tableColumn id="6" xr3:uid="{EA9E7FBA-16AD-4EC2-A52D-3EFC7C27B963}" uniqueName="6" name="MNr" queryTableFieldId="6"/>
    <tableColumn id="8" xr3:uid="{98265CC0-54FA-4BA6-BD5E-991579411275}" uniqueName="8" name="Name" queryTableFieldId="7" dataDxfId="16"/>
    <tableColumn id="9" xr3:uid="{95E6C80E-9126-494C-AD86-6ABEC992BC01}" uniqueName="9" name="Lohn" queryTableFieldId="8"/>
    <tableColumn id="10" xr3:uid="{2D4220F0-A2B4-4BAA-A474-0843CD116BEF}" uniqueName="10" name="Bezeichnung" queryTableFieldId="9" dataDxfId="15"/>
    <tableColumn id="11" xr3:uid="{3FFA3FCF-6FAE-46B3-A0B9-A3729C2786F5}" uniqueName="11" name="Satz" queryTableFieldId="10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D83144A-C038-44F0-A60E-4304BC7C4588}" name="Personal_2" displayName="Personal_2" ref="A1:C13" tableType="queryTable" totalsRowShown="0">
  <autoFilter ref="A1:C13" xr:uid="{458FF074-A549-454A-8095-C81F66CBBF5F}"/>
  <tableColumns count="3">
    <tableColumn id="4" xr3:uid="{F4145712-6E1A-486A-9DD6-84D2285C9DA3}" uniqueName="4" name="PNr" queryTableFieldId="1" dataDxfId="14"/>
    <tableColumn id="2" xr3:uid="{191097B3-2FDA-4994-8FA6-CB3702FFBEF0}" uniqueName="2" name="Name" queryTableFieldId="2" dataDxfId="13"/>
    <tableColumn id="3" xr3:uid="{A66C99B4-4877-4097-8D24-B3EE0C37A101}" uniqueName="3" name="Lohn" queryTableFieldId="3" dataDxfId="12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E29CAE3-F522-4DE1-BFF8-0DD3EFBEDD12}" name="Maschinen_2" displayName="Maschinen_2" ref="A1:C21" tableType="queryTable" totalsRowShown="0">
  <autoFilter ref="A1:C21" xr:uid="{01FBEE1C-453C-484A-8053-5AC51F1D550A}"/>
  <tableColumns count="3">
    <tableColumn id="4" xr3:uid="{ED622FAC-0470-439C-AC5B-78B290E9AD5D}" uniqueName="4" name="MNr" queryTableFieldId="1" dataDxfId="11"/>
    <tableColumn id="2" xr3:uid="{145CFDB8-AC6C-403B-A1A8-23AD872CBC6E}" uniqueName="2" name="Bezeichnung" queryTableFieldId="2" dataDxfId="10"/>
    <tableColumn id="3" xr3:uid="{55F07EB4-E0E0-40EC-BA86-295B6B827F2E}" uniqueName="3" name="Satz" queryTableFieldId="3" dataDxfId="9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7EDF0C6-7B22-4C00-B3A2-D169AC7983BA}" name="Bauteile_3" displayName="Bauteile_3" ref="A1:M52" tableType="queryTable" totalsRowShown="0">
  <autoFilter ref="A1:M52" xr:uid="{C791DFA6-0232-494F-9CDE-9239F5CD181A}"/>
  <tableColumns count="13">
    <tableColumn id="14" xr3:uid="{3A47E04C-AA73-434D-B54E-26434E2CC904}" uniqueName="14" name="Produkt" queryTableFieldId="1" dataDxfId="7"/>
    <tableColumn id="2" xr3:uid="{7B9599DA-9981-49DD-B553-AE6881116C90}" uniqueName="2" name="Bauteil" queryTableFieldId="2"/>
    <tableColumn id="3" xr3:uid="{00C26BBE-F64A-4CD8-8B51-0334D81A2E1B}" uniqueName="3" name="Anzahl" queryTableFieldId="3"/>
    <tableColumn id="4" xr3:uid="{A750016F-2B02-42B8-B251-D20326B827B4}" uniqueName="4" name="Std" queryTableFieldId="4"/>
    <tableColumn id="5" xr3:uid="{758AB36B-BA55-4E15-B395-AE16831C40DE}" uniqueName="5" name="PNr" queryTableFieldId="5"/>
    <tableColumn id="6" xr3:uid="{57F9A98E-9417-464C-8A50-E242D071EE10}" uniqueName="6" name="MNr" queryTableFieldId="6"/>
    <tableColumn id="7" xr3:uid="{FF520898-8C22-4642-A53D-66D636406689}" uniqueName="7" name="Name" queryTableFieldId="7" dataDxfId="6"/>
    <tableColumn id="8" xr3:uid="{D52D2088-256D-420E-8634-906399BE4408}" uniqueName="8" name="Lohn" queryTableFieldId="8" dataDxfId="5"/>
    <tableColumn id="9" xr3:uid="{DE9B62E3-1CDB-494D-88CC-B70CF7010DE1}" uniqueName="9" name="Bezeichnung" queryTableFieldId="9" dataDxfId="4"/>
    <tableColumn id="10" xr3:uid="{9B89A60E-1364-467C-B763-F1EF7FE6E9FB}" uniqueName="10" name="Satz" queryTableFieldId="10" dataDxfId="3"/>
    <tableColumn id="11" xr3:uid="{E39048BE-27A3-4221-B45B-AABAEEA30873}" uniqueName="11" name="Lohnkosten" queryTableFieldId="11" dataDxfId="2"/>
    <tableColumn id="12" xr3:uid="{C6EA759E-BDAC-487A-9A84-8A270581A141}" uniqueName="12" name="Maschinenkosten" queryTableFieldId="12" dataDxfId="1"/>
    <tableColumn id="13" xr3:uid="{24E14FB0-DB34-49E3-875A-C2697477A8A0}" uniqueName="13" name="Herstellkosten" queryTableFieldId="1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80C5-5442-465A-B100-83B91663544F}"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10" customWidth="1"/>
    <col min="2" max="2" width="23.140625" style="10" customWidth="1"/>
    <col min="3" max="3" width="53.42578125" style="10" customWidth="1"/>
    <col min="4" max="16384" width="11.42578125" style="10"/>
  </cols>
  <sheetData>
    <row r="2" spans="2:3" x14ac:dyDescent="0.25">
      <c r="B2" s="8"/>
      <c r="C2" s="9"/>
    </row>
    <row r="3" spans="2:3" x14ac:dyDescent="0.25">
      <c r="B3" s="8" t="s">
        <v>56</v>
      </c>
      <c r="C3" s="9"/>
    </row>
    <row r="4" spans="2:3" x14ac:dyDescent="0.25">
      <c r="B4" s="8" t="s">
        <v>57</v>
      </c>
      <c r="C4" s="9"/>
    </row>
    <row r="5" spans="2:3" x14ac:dyDescent="0.25">
      <c r="B5" s="8"/>
      <c r="C5" s="9"/>
    </row>
    <row r="6" spans="2:3" x14ac:dyDescent="0.25">
      <c r="B6" s="11"/>
      <c r="C6" s="9"/>
    </row>
    <row r="7" spans="2:3" x14ac:dyDescent="0.25">
      <c r="B7" s="12" t="s">
        <v>58</v>
      </c>
      <c r="C7" s="13">
        <v>10</v>
      </c>
    </row>
    <row r="8" spans="2:3" x14ac:dyDescent="0.25">
      <c r="B8" s="12" t="s">
        <v>59</v>
      </c>
      <c r="C8" s="14" t="s">
        <v>60</v>
      </c>
    </row>
    <row r="9" spans="2:3" x14ac:dyDescent="0.25">
      <c r="B9" s="12"/>
      <c r="C9" s="15"/>
    </row>
    <row r="10" spans="2:3" x14ac:dyDescent="0.25">
      <c r="B10" s="12" t="s">
        <v>61</v>
      </c>
      <c r="C10" s="21" t="s">
        <v>69</v>
      </c>
    </row>
    <row r="11" spans="2:3" x14ac:dyDescent="0.25">
      <c r="B11" s="12"/>
      <c r="C11" s="15"/>
    </row>
    <row r="12" spans="2:3" x14ac:dyDescent="0.25">
      <c r="B12" s="12"/>
      <c r="C12" s="15" t="s">
        <v>62</v>
      </c>
    </row>
    <row r="13" spans="2:3" x14ac:dyDescent="0.25">
      <c r="B13" s="12"/>
      <c r="C13" s="15"/>
    </row>
    <row r="14" spans="2:3" x14ac:dyDescent="0.25">
      <c r="B14" s="12"/>
      <c r="C14" s="15"/>
    </row>
    <row r="15" spans="2:3" x14ac:dyDescent="0.25">
      <c r="B15" s="12"/>
      <c r="C15" s="15"/>
    </row>
    <row r="16" spans="2:3" x14ac:dyDescent="0.25">
      <c r="B16" s="12"/>
      <c r="C16" s="15"/>
    </row>
    <row r="17" spans="2:3" x14ac:dyDescent="0.25">
      <c r="B17" s="12"/>
      <c r="C17" s="15"/>
    </row>
    <row r="18" spans="2:3" x14ac:dyDescent="0.25">
      <c r="B18" s="12" t="s">
        <v>63</v>
      </c>
      <c r="C18" s="15" t="s">
        <v>64</v>
      </c>
    </row>
    <row r="19" spans="2:3" x14ac:dyDescent="0.25">
      <c r="B19" s="12" t="s">
        <v>65</v>
      </c>
      <c r="C19" s="16">
        <v>43991</v>
      </c>
    </row>
    <row r="20" spans="2:3" x14ac:dyDescent="0.25">
      <c r="B20" s="12" t="s">
        <v>66</v>
      </c>
      <c r="C20" s="15" t="s">
        <v>67</v>
      </c>
    </row>
    <row r="21" spans="2:3" x14ac:dyDescent="0.25">
      <c r="B21" s="17"/>
      <c r="C21" s="18"/>
    </row>
    <row r="22" spans="2:3" x14ac:dyDescent="0.25">
      <c r="B22" s="19"/>
      <c r="C22" s="9"/>
    </row>
    <row r="23" spans="2:3" x14ac:dyDescent="0.25">
      <c r="B23" s="19" t="s">
        <v>68</v>
      </c>
      <c r="C23" s="9"/>
    </row>
    <row r="24" spans="2:3" x14ac:dyDescent="0.25">
      <c r="B24" s="20"/>
      <c r="C24" s="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workbookViewId="0">
      <selection activeCell="C8" sqref="C8"/>
    </sheetView>
  </sheetViews>
  <sheetFormatPr baseColWidth="10" defaultRowHeight="12.75" x14ac:dyDescent="0.2"/>
  <cols>
    <col min="1" max="1" width="10.140625" style="2" customWidth="1"/>
    <col min="2" max="2" width="9.5703125" customWidth="1"/>
    <col min="3" max="3" width="9.42578125" customWidth="1"/>
    <col min="4" max="4" width="6.140625" customWidth="1"/>
    <col min="5" max="5" width="6.42578125" style="1" customWidth="1"/>
    <col min="6" max="6" width="6.7109375" customWidth="1"/>
  </cols>
  <sheetData>
    <row r="1" spans="1:6" x14ac:dyDescent="0.2">
      <c r="A1" s="3" t="s">
        <v>6</v>
      </c>
      <c r="B1" s="4" t="s">
        <v>7</v>
      </c>
      <c r="C1" s="4" t="s">
        <v>8</v>
      </c>
      <c r="D1" s="4" t="s">
        <v>0</v>
      </c>
      <c r="E1" s="5" t="s">
        <v>11</v>
      </c>
      <c r="F1" s="4" t="s">
        <v>9</v>
      </c>
    </row>
    <row r="2" spans="1:6" x14ac:dyDescent="0.2">
      <c r="A2" s="2" t="s">
        <v>1</v>
      </c>
      <c r="B2">
        <v>1</v>
      </c>
      <c r="C2">
        <v>7</v>
      </c>
      <c r="D2">
        <v>3.5</v>
      </c>
      <c r="E2">
        <v>6</v>
      </c>
      <c r="F2">
        <v>6</v>
      </c>
    </row>
    <row r="3" spans="1:6" x14ac:dyDescent="0.2">
      <c r="A3" s="2" t="s">
        <v>1</v>
      </c>
      <c r="B3">
        <v>2</v>
      </c>
      <c r="C3">
        <v>1</v>
      </c>
      <c r="D3">
        <v>4.3</v>
      </c>
      <c r="E3">
        <v>10</v>
      </c>
      <c r="F3">
        <v>1</v>
      </c>
    </row>
    <row r="4" spans="1:6" x14ac:dyDescent="0.2">
      <c r="A4" s="2" t="s">
        <v>1</v>
      </c>
      <c r="B4">
        <v>1</v>
      </c>
      <c r="C4">
        <v>4</v>
      </c>
      <c r="D4">
        <v>2.5</v>
      </c>
      <c r="E4">
        <v>4</v>
      </c>
      <c r="F4">
        <v>5</v>
      </c>
    </row>
    <row r="5" spans="1:6" x14ac:dyDescent="0.2">
      <c r="A5" s="2" t="s">
        <v>1</v>
      </c>
      <c r="B5">
        <v>3</v>
      </c>
      <c r="C5">
        <v>2</v>
      </c>
      <c r="D5">
        <v>4.4000000000000004</v>
      </c>
      <c r="E5">
        <v>8</v>
      </c>
      <c r="F5">
        <v>14</v>
      </c>
    </row>
    <row r="6" spans="1:6" x14ac:dyDescent="0.2">
      <c r="A6" s="2" t="s">
        <v>1</v>
      </c>
      <c r="B6">
        <v>4</v>
      </c>
      <c r="C6">
        <v>0</v>
      </c>
      <c r="D6">
        <v>6.9</v>
      </c>
      <c r="E6">
        <v>10</v>
      </c>
      <c r="F6">
        <v>16</v>
      </c>
    </row>
    <row r="7" spans="1:6" x14ac:dyDescent="0.2">
      <c r="A7" s="2" t="s">
        <v>1</v>
      </c>
      <c r="B7">
        <v>5</v>
      </c>
      <c r="C7">
        <v>17</v>
      </c>
      <c r="D7">
        <v>9.5</v>
      </c>
      <c r="E7">
        <v>7</v>
      </c>
      <c r="F7">
        <v>16</v>
      </c>
    </row>
    <row r="8" spans="1:6" x14ac:dyDescent="0.2">
      <c r="A8" s="2" t="s">
        <v>1</v>
      </c>
      <c r="B8">
        <v>6</v>
      </c>
      <c r="C8">
        <v>1</v>
      </c>
      <c r="D8">
        <v>7.5</v>
      </c>
      <c r="E8">
        <v>7</v>
      </c>
      <c r="F8">
        <v>1</v>
      </c>
    </row>
    <row r="9" spans="1:6" x14ac:dyDescent="0.2">
      <c r="A9" s="2" t="s">
        <v>1</v>
      </c>
      <c r="B9">
        <v>7</v>
      </c>
      <c r="C9">
        <v>7</v>
      </c>
      <c r="D9">
        <v>4.8</v>
      </c>
      <c r="E9">
        <v>7</v>
      </c>
      <c r="F9">
        <v>15</v>
      </c>
    </row>
    <row r="10" spans="1:6" x14ac:dyDescent="0.2">
      <c r="A10" s="2" t="s">
        <v>1</v>
      </c>
      <c r="B10">
        <v>8</v>
      </c>
      <c r="C10">
        <v>19</v>
      </c>
      <c r="D10">
        <v>1.4</v>
      </c>
      <c r="E10">
        <v>4</v>
      </c>
      <c r="F10">
        <v>15</v>
      </c>
    </row>
    <row r="11" spans="1:6" x14ac:dyDescent="0.2">
      <c r="A11" s="2" t="s">
        <v>1</v>
      </c>
      <c r="B11">
        <v>9</v>
      </c>
      <c r="C11">
        <v>14</v>
      </c>
      <c r="D11">
        <v>2.8</v>
      </c>
      <c r="E11">
        <v>2</v>
      </c>
      <c r="F11">
        <v>14</v>
      </c>
    </row>
    <row r="12" spans="1:6" x14ac:dyDescent="0.2">
      <c r="A12" s="2" t="s">
        <v>1</v>
      </c>
      <c r="B12">
        <v>10</v>
      </c>
      <c r="C12">
        <v>2</v>
      </c>
      <c r="D12">
        <v>10.6</v>
      </c>
      <c r="E12">
        <v>11</v>
      </c>
      <c r="F12">
        <v>9</v>
      </c>
    </row>
    <row r="13" spans="1:6" x14ac:dyDescent="0.2">
      <c r="A13" s="2" t="s">
        <v>1</v>
      </c>
      <c r="B13">
        <v>11</v>
      </c>
      <c r="C13">
        <v>3</v>
      </c>
      <c r="D13">
        <v>5.9</v>
      </c>
      <c r="E13">
        <v>1</v>
      </c>
      <c r="F13">
        <v>1</v>
      </c>
    </row>
    <row r="14" spans="1:6" x14ac:dyDescent="0.2">
      <c r="A14" s="2" t="s">
        <v>1</v>
      </c>
      <c r="B14">
        <v>12</v>
      </c>
      <c r="C14">
        <v>17</v>
      </c>
      <c r="D14">
        <v>18.7</v>
      </c>
      <c r="E14">
        <v>5</v>
      </c>
      <c r="F14">
        <v>17</v>
      </c>
    </row>
    <row r="15" spans="1:6" x14ac:dyDescent="0.2">
      <c r="A15" s="2" t="s">
        <v>1</v>
      </c>
      <c r="B15">
        <v>13</v>
      </c>
      <c r="C15">
        <v>1</v>
      </c>
      <c r="D15">
        <v>10.5</v>
      </c>
      <c r="E15">
        <v>4</v>
      </c>
      <c r="F15">
        <v>8</v>
      </c>
    </row>
    <row r="16" spans="1:6" x14ac:dyDescent="0.2">
      <c r="A16" s="2" t="s">
        <v>1</v>
      </c>
      <c r="B16">
        <v>14</v>
      </c>
      <c r="C16">
        <v>2</v>
      </c>
      <c r="D16">
        <v>17.899999999999999</v>
      </c>
      <c r="E16">
        <v>3</v>
      </c>
      <c r="F16">
        <v>18</v>
      </c>
    </row>
    <row r="17" spans="1:6" x14ac:dyDescent="0.2">
      <c r="A17" s="2" t="s">
        <v>1</v>
      </c>
      <c r="B17">
        <v>15</v>
      </c>
      <c r="C17">
        <v>9</v>
      </c>
      <c r="D17">
        <v>3.8</v>
      </c>
      <c r="E17">
        <v>2</v>
      </c>
      <c r="F17">
        <v>5</v>
      </c>
    </row>
    <row r="18" spans="1:6" x14ac:dyDescent="0.2">
      <c r="A18" s="2" t="s">
        <v>2</v>
      </c>
      <c r="B18">
        <v>1</v>
      </c>
      <c r="C18">
        <v>17</v>
      </c>
      <c r="D18">
        <v>2.4</v>
      </c>
      <c r="E18">
        <v>1</v>
      </c>
      <c r="F18">
        <v>9</v>
      </c>
    </row>
    <row r="19" spans="1:6" x14ac:dyDescent="0.2">
      <c r="A19" s="2" t="s">
        <v>2</v>
      </c>
      <c r="B19">
        <v>2</v>
      </c>
      <c r="C19">
        <v>19</v>
      </c>
      <c r="D19">
        <v>6.7</v>
      </c>
      <c r="E19">
        <v>11</v>
      </c>
      <c r="F19">
        <v>12</v>
      </c>
    </row>
    <row r="20" spans="1:6" x14ac:dyDescent="0.2">
      <c r="A20" s="2" t="s">
        <v>2</v>
      </c>
      <c r="B20">
        <v>3</v>
      </c>
      <c r="C20">
        <v>0</v>
      </c>
      <c r="D20">
        <v>10.6</v>
      </c>
      <c r="E20">
        <v>3</v>
      </c>
      <c r="F20">
        <v>6</v>
      </c>
    </row>
    <row r="21" spans="1:6" x14ac:dyDescent="0.2">
      <c r="A21" s="2" t="s">
        <v>2</v>
      </c>
      <c r="B21">
        <v>4</v>
      </c>
      <c r="C21">
        <v>8</v>
      </c>
      <c r="D21">
        <v>4.8</v>
      </c>
      <c r="E21">
        <v>6</v>
      </c>
      <c r="F21">
        <v>2</v>
      </c>
    </row>
    <row r="22" spans="1:6" x14ac:dyDescent="0.2">
      <c r="A22" s="2" t="s">
        <v>2</v>
      </c>
      <c r="B22">
        <v>5</v>
      </c>
      <c r="C22">
        <v>14</v>
      </c>
      <c r="D22">
        <v>2.2000000000000002</v>
      </c>
      <c r="E22">
        <v>3</v>
      </c>
      <c r="F22">
        <v>7</v>
      </c>
    </row>
    <row r="23" spans="1:6" x14ac:dyDescent="0.2">
      <c r="A23" s="2" t="s">
        <v>2</v>
      </c>
      <c r="B23">
        <v>6</v>
      </c>
      <c r="C23">
        <v>14</v>
      </c>
      <c r="D23">
        <v>10.1</v>
      </c>
      <c r="E23">
        <v>1</v>
      </c>
      <c r="F23">
        <v>9</v>
      </c>
    </row>
    <row r="24" spans="1:6" x14ac:dyDescent="0.2">
      <c r="A24" s="2" t="s">
        <v>2</v>
      </c>
      <c r="B24">
        <v>7</v>
      </c>
      <c r="C24">
        <v>15</v>
      </c>
      <c r="D24">
        <v>1.4</v>
      </c>
      <c r="E24">
        <v>8</v>
      </c>
      <c r="F24">
        <v>13</v>
      </c>
    </row>
    <row r="25" spans="1:6" x14ac:dyDescent="0.2">
      <c r="A25" s="2" t="s">
        <v>3</v>
      </c>
      <c r="B25">
        <v>1</v>
      </c>
      <c r="C25">
        <v>2</v>
      </c>
      <c r="D25">
        <v>2.2000000000000002</v>
      </c>
      <c r="E25">
        <v>2</v>
      </c>
      <c r="F25">
        <v>17</v>
      </c>
    </row>
    <row r="26" spans="1:6" x14ac:dyDescent="0.2">
      <c r="A26" s="2" t="s">
        <v>3</v>
      </c>
      <c r="B26">
        <v>2</v>
      </c>
      <c r="C26">
        <v>9</v>
      </c>
      <c r="D26">
        <v>19.8</v>
      </c>
      <c r="E26">
        <v>6</v>
      </c>
      <c r="F26">
        <v>11</v>
      </c>
    </row>
    <row r="27" spans="1:6" x14ac:dyDescent="0.2">
      <c r="A27" s="2" t="s">
        <v>3</v>
      </c>
      <c r="B27">
        <v>3</v>
      </c>
      <c r="C27">
        <v>14</v>
      </c>
      <c r="D27">
        <v>7.8</v>
      </c>
      <c r="E27">
        <v>5</v>
      </c>
      <c r="F27">
        <v>3</v>
      </c>
    </row>
    <row r="28" spans="1:6" x14ac:dyDescent="0.2">
      <c r="A28" s="2" t="s">
        <v>3</v>
      </c>
      <c r="B28">
        <v>4</v>
      </c>
      <c r="C28">
        <v>8</v>
      </c>
      <c r="D28">
        <v>14.7</v>
      </c>
      <c r="E28">
        <v>2</v>
      </c>
      <c r="F28">
        <v>13</v>
      </c>
    </row>
    <row r="29" spans="1:6" x14ac:dyDescent="0.2">
      <c r="A29" s="2" t="s">
        <v>3</v>
      </c>
      <c r="B29">
        <v>5</v>
      </c>
      <c r="C29">
        <v>7</v>
      </c>
      <c r="D29">
        <v>6.9</v>
      </c>
      <c r="E29">
        <v>7</v>
      </c>
      <c r="F29">
        <v>5</v>
      </c>
    </row>
    <row r="30" spans="1:6" x14ac:dyDescent="0.2">
      <c r="A30" s="2" t="s">
        <v>3</v>
      </c>
      <c r="B30">
        <v>6</v>
      </c>
      <c r="C30">
        <v>18</v>
      </c>
      <c r="D30">
        <v>6.7</v>
      </c>
      <c r="E30">
        <v>4</v>
      </c>
      <c r="F30">
        <v>14</v>
      </c>
    </row>
    <row r="31" spans="1:6" x14ac:dyDescent="0.2">
      <c r="A31" s="2" t="s">
        <v>3</v>
      </c>
      <c r="B31">
        <v>7</v>
      </c>
      <c r="C31">
        <v>0</v>
      </c>
      <c r="D31">
        <v>11.3</v>
      </c>
      <c r="E31">
        <v>9</v>
      </c>
      <c r="F31">
        <v>3</v>
      </c>
    </row>
    <row r="32" spans="1:6" x14ac:dyDescent="0.2">
      <c r="A32" s="2" t="s">
        <v>3</v>
      </c>
      <c r="B32">
        <v>8</v>
      </c>
      <c r="C32">
        <v>13</v>
      </c>
      <c r="D32">
        <v>11.3</v>
      </c>
      <c r="E32">
        <v>1</v>
      </c>
      <c r="F32">
        <v>12</v>
      </c>
    </row>
    <row r="33" spans="1:6" x14ac:dyDescent="0.2">
      <c r="A33" s="2" t="s">
        <v>3</v>
      </c>
      <c r="B33">
        <v>9</v>
      </c>
      <c r="C33">
        <v>8</v>
      </c>
      <c r="D33">
        <v>4.7</v>
      </c>
      <c r="E33">
        <v>6</v>
      </c>
      <c r="F33">
        <v>18</v>
      </c>
    </row>
    <row r="34" spans="1:6" x14ac:dyDescent="0.2">
      <c r="A34" s="2" t="s">
        <v>3</v>
      </c>
      <c r="B34">
        <v>10</v>
      </c>
      <c r="C34">
        <v>4</v>
      </c>
      <c r="D34">
        <v>11.9</v>
      </c>
      <c r="E34">
        <v>9</v>
      </c>
      <c r="F34">
        <v>13</v>
      </c>
    </row>
    <row r="35" spans="1:6" x14ac:dyDescent="0.2">
      <c r="A35" s="2" t="s">
        <v>3</v>
      </c>
      <c r="B35">
        <v>11</v>
      </c>
      <c r="C35">
        <v>6</v>
      </c>
      <c r="D35">
        <v>2.6</v>
      </c>
      <c r="E35">
        <v>3</v>
      </c>
      <c r="F35">
        <v>16</v>
      </c>
    </row>
    <row r="36" spans="1:6" x14ac:dyDescent="0.2">
      <c r="A36" s="2" t="s">
        <v>4</v>
      </c>
      <c r="B36">
        <v>1</v>
      </c>
      <c r="C36">
        <v>1</v>
      </c>
      <c r="D36">
        <v>4.8</v>
      </c>
      <c r="E36">
        <v>3</v>
      </c>
      <c r="F36">
        <v>1</v>
      </c>
    </row>
    <row r="37" spans="1:6" x14ac:dyDescent="0.2">
      <c r="A37" s="2" t="s">
        <v>4</v>
      </c>
      <c r="B37">
        <v>2</v>
      </c>
      <c r="C37">
        <v>2</v>
      </c>
      <c r="D37">
        <v>5</v>
      </c>
      <c r="E37">
        <v>2</v>
      </c>
      <c r="F37">
        <v>15</v>
      </c>
    </row>
    <row r="38" spans="1:6" x14ac:dyDescent="0.2">
      <c r="A38" s="2" t="s">
        <v>4</v>
      </c>
      <c r="B38">
        <v>3</v>
      </c>
      <c r="C38">
        <v>1</v>
      </c>
      <c r="D38">
        <v>18.2</v>
      </c>
      <c r="E38">
        <v>1</v>
      </c>
      <c r="F38">
        <v>6</v>
      </c>
    </row>
    <row r="39" spans="1:6" x14ac:dyDescent="0.2">
      <c r="A39" s="2" t="s">
        <v>4</v>
      </c>
      <c r="B39">
        <v>4</v>
      </c>
      <c r="C39">
        <v>18</v>
      </c>
      <c r="D39">
        <v>9</v>
      </c>
      <c r="E39">
        <v>12</v>
      </c>
      <c r="F39">
        <v>13</v>
      </c>
    </row>
    <row r="40" spans="1:6" x14ac:dyDescent="0.2">
      <c r="A40" s="2" t="s">
        <v>4</v>
      </c>
      <c r="B40">
        <v>5</v>
      </c>
      <c r="C40">
        <v>3</v>
      </c>
      <c r="D40">
        <v>11.3</v>
      </c>
      <c r="E40">
        <v>12</v>
      </c>
      <c r="F40">
        <v>18</v>
      </c>
    </row>
    <row r="41" spans="1:6" x14ac:dyDescent="0.2">
      <c r="A41" s="2" t="s">
        <v>4</v>
      </c>
      <c r="B41">
        <v>6</v>
      </c>
      <c r="C41">
        <v>11</v>
      </c>
      <c r="D41">
        <v>10.5</v>
      </c>
      <c r="E41">
        <v>2</v>
      </c>
      <c r="F41">
        <v>8</v>
      </c>
    </row>
    <row r="42" spans="1:6" x14ac:dyDescent="0.2">
      <c r="A42" s="2" t="s">
        <v>5</v>
      </c>
      <c r="B42">
        <v>1</v>
      </c>
      <c r="C42">
        <v>15</v>
      </c>
      <c r="D42">
        <v>12.6</v>
      </c>
      <c r="E42">
        <v>9</v>
      </c>
      <c r="F42">
        <v>1</v>
      </c>
    </row>
    <row r="43" spans="1:6" x14ac:dyDescent="0.2">
      <c r="A43" s="2" t="s">
        <v>5</v>
      </c>
      <c r="B43">
        <v>2</v>
      </c>
      <c r="C43">
        <v>4</v>
      </c>
      <c r="D43">
        <v>3.1</v>
      </c>
      <c r="E43">
        <v>12</v>
      </c>
      <c r="F43">
        <v>2</v>
      </c>
    </row>
    <row r="44" spans="1:6" x14ac:dyDescent="0.2">
      <c r="A44" s="2" t="s">
        <v>5</v>
      </c>
      <c r="B44">
        <v>3</v>
      </c>
      <c r="C44">
        <v>15</v>
      </c>
      <c r="D44">
        <v>19.2</v>
      </c>
      <c r="E44">
        <v>8</v>
      </c>
      <c r="F44">
        <v>19</v>
      </c>
    </row>
    <row r="45" spans="1:6" x14ac:dyDescent="0.2">
      <c r="A45" s="2" t="s">
        <v>5</v>
      </c>
      <c r="B45">
        <v>4</v>
      </c>
      <c r="C45">
        <v>20</v>
      </c>
      <c r="D45">
        <v>6.5</v>
      </c>
      <c r="E45">
        <v>12</v>
      </c>
      <c r="F45">
        <v>12</v>
      </c>
    </row>
    <row r="46" spans="1:6" x14ac:dyDescent="0.2">
      <c r="A46" s="2" t="s">
        <v>5</v>
      </c>
      <c r="B46">
        <v>5</v>
      </c>
      <c r="C46">
        <v>0</v>
      </c>
      <c r="D46">
        <v>0.8</v>
      </c>
      <c r="E46">
        <v>5</v>
      </c>
      <c r="F46">
        <v>15</v>
      </c>
    </row>
    <row r="47" spans="1:6" x14ac:dyDescent="0.2">
      <c r="A47" s="2" t="s">
        <v>5</v>
      </c>
      <c r="B47">
        <v>6</v>
      </c>
      <c r="C47">
        <v>11</v>
      </c>
      <c r="D47">
        <v>12.8</v>
      </c>
      <c r="E47">
        <v>8</v>
      </c>
      <c r="F47">
        <v>2</v>
      </c>
    </row>
    <row r="48" spans="1:6" x14ac:dyDescent="0.2">
      <c r="A48" s="2" t="s">
        <v>5</v>
      </c>
      <c r="B48">
        <v>7</v>
      </c>
      <c r="C48">
        <v>9</v>
      </c>
      <c r="D48">
        <v>15.1</v>
      </c>
      <c r="E48">
        <v>5</v>
      </c>
      <c r="F48">
        <v>13</v>
      </c>
    </row>
    <row r="49" spans="1:6" x14ac:dyDescent="0.2">
      <c r="A49" s="2" t="s">
        <v>5</v>
      </c>
      <c r="B49">
        <v>8</v>
      </c>
      <c r="C49">
        <v>6</v>
      </c>
      <c r="D49">
        <v>9.3000000000000007</v>
      </c>
      <c r="E49">
        <v>6</v>
      </c>
      <c r="F49">
        <v>20</v>
      </c>
    </row>
    <row r="50" spans="1:6" x14ac:dyDescent="0.2">
      <c r="A50" s="2" t="s">
        <v>5</v>
      </c>
      <c r="B50">
        <v>9</v>
      </c>
      <c r="C50">
        <v>12</v>
      </c>
      <c r="D50">
        <v>16</v>
      </c>
      <c r="E50">
        <v>1</v>
      </c>
      <c r="F50">
        <v>12</v>
      </c>
    </row>
    <row r="51" spans="1:6" x14ac:dyDescent="0.2">
      <c r="A51" s="2" t="s">
        <v>5</v>
      </c>
      <c r="B51">
        <v>10</v>
      </c>
      <c r="C51">
        <v>9</v>
      </c>
      <c r="D51">
        <v>6.9</v>
      </c>
      <c r="E51">
        <v>4</v>
      </c>
      <c r="F51">
        <v>11</v>
      </c>
    </row>
    <row r="52" spans="1:6" x14ac:dyDescent="0.2">
      <c r="A52" s="2" t="s">
        <v>5</v>
      </c>
      <c r="B52">
        <v>11</v>
      </c>
      <c r="C52">
        <v>6</v>
      </c>
      <c r="D52">
        <v>5.7</v>
      </c>
      <c r="E52">
        <v>5</v>
      </c>
      <c r="F52">
        <v>20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0F826-D608-4B07-96A1-78330CC0AF19}">
  <dimension ref="A1:C13"/>
  <sheetViews>
    <sheetView workbookViewId="0">
      <selection activeCell="B6" sqref="B6"/>
    </sheetView>
  </sheetViews>
  <sheetFormatPr baseColWidth="10" defaultRowHeight="12.75" x14ac:dyDescent="0.2"/>
  <cols>
    <col min="1" max="1" width="6.42578125" style="1" customWidth="1"/>
    <col min="2" max="2" width="8.42578125" style="1" customWidth="1"/>
    <col min="3" max="3" width="7.7109375" style="1" customWidth="1"/>
  </cols>
  <sheetData>
    <row r="1" spans="1:3" x14ac:dyDescent="0.2">
      <c r="A1" s="5" t="s">
        <v>11</v>
      </c>
      <c r="B1" s="5" t="s">
        <v>12</v>
      </c>
      <c r="C1" s="5" t="s">
        <v>10</v>
      </c>
    </row>
    <row r="2" spans="1:3" x14ac:dyDescent="0.2">
      <c r="A2">
        <v>1</v>
      </c>
      <c r="B2" t="s">
        <v>13</v>
      </c>
      <c r="C2" s="1">
        <v>45.5</v>
      </c>
    </row>
    <row r="3" spans="1:3" x14ac:dyDescent="0.2">
      <c r="A3">
        <v>2</v>
      </c>
      <c r="B3" t="s">
        <v>14</v>
      </c>
      <c r="C3" s="1">
        <v>12.3</v>
      </c>
    </row>
    <row r="4" spans="1:3" x14ac:dyDescent="0.2">
      <c r="A4">
        <v>3</v>
      </c>
      <c r="B4" t="s">
        <v>15</v>
      </c>
      <c r="C4" s="1">
        <v>16.7</v>
      </c>
    </row>
    <row r="5" spans="1:3" x14ac:dyDescent="0.2">
      <c r="A5">
        <v>4</v>
      </c>
      <c r="B5" t="s">
        <v>16</v>
      </c>
      <c r="C5" s="1">
        <v>22.3</v>
      </c>
    </row>
    <row r="6" spans="1:3" x14ac:dyDescent="0.2">
      <c r="A6">
        <v>5</v>
      </c>
      <c r="B6" t="s">
        <v>17</v>
      </c>
      <c r="C6" s="1">
        <v>38.9</v>
      </c>
    </row>
    <row r="7" spans="1:3" x14ac:dyDescent="0.2">
      <c r="A7">
        <v>6</v>
      </c>
      <c r="B7" t="s">
        <v>18</v>
      </c>
      <c r="C7" s="1">
        <v>28.9</v>
      </c>
    </row>
    <row r="8" spans="1:3" x14ac:dyDescent="0.2">
      <c r="A8">
        <v>7</v>
      </c>
      <c r="B8" t="s">
        <v>19</v>
      </c>
      <c r="C8" s="1">
        <v>62.3</v>
      </c>
    </row>
    <row r="9" spans="1:3" x14ac:dyDescent="0.2">
      <c r="A9">
        <v>8</v>
      </c>
      <c r="B9" t="s">
        <v>20</v>
      </c>
      <c r="C9" s="1">
        <v>74.5</v>
      </c>
    </row>
    <row r="10" spans="1:3" x14ac:dyDescent="0.2">
      <c r="A10">
        <v>9</v>
      </c>
      <c r="B10" t="s">
        <v>21</v>
      </c>
      <c r="C10" s="1">
        <v>54.3</v>
      </c>
    </row>
    <row r="11" spans="1:3" x14ac:dyDescent="0.2">
      <c r="A11">
        <v>10</v>
      </c>
      <c r="B11" t="s">
        <v>22</v>
      </c>
      <c r="C11" s="1">
        <v>61.1</v>
      </c>
    </row>
    <row r="12" spans="1:3" x14ac:dyDescent="0.2">
      <c r="A12">
        <v>11</v>
      </c>
      <c r="B12" t="s">
        <v>23</v>
      </c>
      <c r="C12" s="1">
        <v>57.4</v>
      </c>
    </row>
    <row r="13" spans="1:3" x14ac:dyDescent="0.2">
      <c r="A13">
        <v>12</v>
      </c>
      <c r="B13" t="s">
        <v>24</v>
      </c>
      <c r="C13" s="1">
        <v>57.7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>
      <selection activeCell="B8" sqref="B8"/>
    </sheetView>
  </sheetViews>
  <sheetFormatPr baseColWidth="10" defaultRowHeight="12.75" x14ac:dyDescent="0.2"/>
  <cols>
    <col min="1" max="1" width="6.7109375" customWidth="1"/>
    <col min="2" max="2" width="15" customWidth="1"/>
    <col min="3" max="3" width="7.140625" bestFit="1" customWidth="1"/>
  </cols>
  <sheetData>
    <row r="1" spans="1:3" x14ac:dyDescent="0.2">
      <c r="A1" s="4" t="s">
        <v>9</v>
      </c>
      <c r="B1" s="4" t="s">
        <v>25</v>
      </c>
      <c r="C1" s="4" t="s">
        <v>26</v>
      </c>
    </row>
    <row r="2" spans="1:3" x14ac:dyDescent="0.2">
      <c r="A2">
        <v>1</v>
      </c>
      <c r="B2" t="s">
        <v>27</v>
      </c>
      <c r="C2" s="1">
        <v>31.25</v>
      </c>
    </row>
    <row r="3" spans="1:3" x14ac:dyDescent="0.2">
      <c r="A3">
        <v>2</v>
      </c>
      <c r="B3" t="s">
        <v>28</v>
      </c>
      <c r="C3" s="1">
        <v>45.77</v>
      </c>
    </row>
    <row r="4" spans="1:3" x14ac:dyDescent="0.2">
      <c r="A4">
        <v>3</v>
      </c>
      <c r="B4" t="s">
        <v>29</v>
      </c>
      <c r="C4" s="1">
        <v>69.87</v>
      </c>
    </row>
    <row r="5" spans="1:3" x14ac:dyDescent="0.2">
      <c r="A5">
        <v>4</v>
      </c>
      <c r="B5" t="s">
        <v>30</v>
      </c>
      <c r="C5" s="1">
        <v>55.26</v>
      </c>
    </row>
    <row r="6" spans="1:3" x14ac:dyDescent="0.2">
      <c r="A6">
        <v>5</v>
      </c>
      <c r="B6" t="s">
        <v>31</v>
      </c>
      <c r="C6" s="1">
        <v>39.96</v>
      </c>
    </row>
    <row r="7" spans="1:3" x14ac:dyDescent="0.2">
      <c r="A7">
        <v>6</v>
      </c>
      <c r="B7" t="s">
        <v>32</v>
      </c>
      <c r="C7" s="1">
        <v>41.28</v>
      </c>
    </row>
    <row r="8" spans="1:3" x14ac:dyDescent="0.2">
      <c r="A8">
        <v>7</v>
      </c>
      <c r="B8" t="s">
        <v>33</v>
      </c>
      <c r="C8" s="1">
        <v>21.42</v>
      </c>
    </row>
    <row r="9" spans="1:3" x14ac:dyDescent="0.2">
      <c r="A9">
        <v>8</v>
      </c>
      <c r="B9" t="s">
        <v>34</v>
      </c>
      <c r="C9" s="1">
        <v>67.34</v>
      </c>
    </row>
    <row r="10" spans="1:3" x14ac:dyDescent="0.2">
      <c r="A10">
        <v>9</v>
      </c>
      <c r="B10" t="s">
        <v>35</v>
      </c>
      <c r="C10" s="1">
        <v>58.17</v>
      </c>
    </row>
    <row r="11" spans="1:3" x14ac:dyDescent="0.2">
      <c r="A11">
        <v>10</v>
      </c>
      <c r="B11" t="s">
        <v>36</v>
      </c>
      <c r="C11" s="1">
        <v>53.98</v>
      </c>
    </row>
    <row r="12" spans="1:3" x14ac:dyDescent="0.2">
      <c r="A12">
        <v>11</v>
      </c>
      <c r="B12" t="s">
        <v>37</v>
      </c>
      <c r="C12" s="1">
        <v>30.73</v>
      </c>
    </row>
    <row r="13" spans="1:3" x14ac:dyDescent="0.2">
      <c r="A13">
        <v>12</v>
      </c>
      <c r="B13" t="s">
        <v>38</v>
      </c>
      <c r="C13" s="1">
        <v>43.09</v>
      </c>
    </row>
    <row r="14" spans="1:3" x14ac:dyDescent="0.2">
      <c r="A14">
        <v>13</v>
      </c>
      <c r="B14" t="s">
        <v>39</v>
      </c>
      <c r="C14" s="1">
        <v>53.76</v>
      </c>
    </row>
    <row r="15" spans="1:3" x14ac:dyDescent="0.2">
      <c r="A15">
        <v>14</v>
      </c>
      <c r="B15" t="s">
        <v>40</v>
      </c>
      <c r="C15" s="1">
        <v>53.4</v>
      </c>
    </row>
    <row r="16" spans="1:3" x14ac:dyDescent="0.2">
      <c r="A16">
        <v>15</v>
      </c>
      <c r="B16" t="s">
        <v>41</v>
      </c>
      <c r="C16" s="1">
        <v>50.73</v>
      </c>
    </row>
    <row r="17" spans="1:3" x14ac:dyDescent="0.2">
      <c r="A17">
        <v>16</v>
      </c>
      <c r="B17" t="s">
        <v>42</v>
      </c>
      <c r="C17" s="1">
        <v>30.78</v>
      </c>
    </row>
    <row r="18" spans="1:3" x14ac:dyDescent="0.2">
      <c r="A18">
        <v>17</v>
      </c>
      <c r="B18" t="s">
        <v>43</v>
      </c>
      <c r="C18" s="1">
        <v>33.869999999999997</v>
      </c>
    </row>
    <row r="19" spans="1:3" x14ac:dyDescent="0.2">
      <c r="A19">
        <v>18</v>
      </c>
      <c r="B19" t="s">
        <v>44</v>
      </c>
      <c r="C19" s="1">
        <v>62.29</v>
      </c>
    </row>
    <row r="20" spans="1:3" x14ac:dyDescent="0.2">
      <c r="A20">
        <v>19</v>
      </c>
      <c r="B20" t="s">
        <v>45</v>
      </c>
      <c r="C20" s="1">
        <v>51.47</v>
      </c>
    </row>
    <row r="21" spans="1:3" x14ac:dyDescent="0.2">
      <c r="A21">
        <v>20</v>
      </c>
      <c r="B21" t="s">
        <v>46</v>
      </c>
      <c r="C21" s="1">
        <v>44.28</v>
      </c>
    </row>
  </sheetData>
  <phoneticPr fontId="5" type="noConversion"/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2C0DC-1C6C-454F-ABF3-60B9F71410E4}">
  <dimension ref="A1:J52"/>
  <sheetViews>
    <sheetView workbookViewId="0">
      <selection activeCell="G14" sqref="G14"/>
    </sheetView>
  </sheetViews>
  <sheetFormatPr baseColWidth="10" defaultRowHeight="12.75" x14ac:dyDescent="0.2"/>
  <cols>
    <col min="1" max="1" width="10.28515625" bestFit="1" customWidth="1"/>
    <col min="2" max="2" width="9.7109375" bestFit="1" customWidth="1"/>
    <col min="3" max="3" width="9.5703125" bestFit="1" customWidth="1"/>
    <col min="4" max="4" width="6.28515625" bestFit="1" customWidth="1"/>
    <col min="5" max="5" width="6.5703125" bestFit="1" customWidth="1"/>
    <col min="6" max="6" width="6.85546875" bestFit="1" customWidth="1"/>
    <col min="7" max="7" width="8.5703125" bestFit="1" customWidth="1"/>
    <col min="8" max="8" width="7.85546875" bestFit="1" customWidth="1"/>
    <col min="9" max="9" width="15.140625" bestFit="1" customWidth="1"/>
    <col min="10" max="10" width="7.28515625" bestFit="1" customWidth="1"/>
  </cols>
  <sheetData>
    <row r="1" spans="1:10" x14ac:dyDescent="0.2">
      <c r="A1" s="6" t="s">
        <v>6</v>
      </c>
      <c r="B1" s="6" t="s">
        <v>7</v>
      </c>
      <c r="C1" s="6" t="s">
        <v>8</v>
      </c>
      <c r="D1" s="6" t="s">
        <v>0</v>
      </c>
      <c r="E1" s="6" t="s">
        <v>11</v>
      </c>
      <c r="F1" s="6" t="s">
        <v>9</v>
      </c>
      <c r="G1" t="s">
        <v>12</v>
      </c>
      <c r="H1" t="s">
        <v>10</v>
      </c>
      <c r="I1" t="s">
        <v>25</v>
      </c>
      <c r="J1" t="s">
        <v>26</v>
      </c>
    </row>
    <row r="2" spans="1:10" x14ac:dyDescent="0.2">
      <c r="A2" s="6" t="s">
        <v>1</v>
      </c>
      <c r="B2" s="6">
        <v>1</v>
      </c>
      <c r="C2" s="6">
        <v>7</v>
      </c>
      <c r="D2" s="6">
        <v>3.5</v>
      </c>
      <c r="E2" s="6">
        <v>6</v>
      </c>
      <c r="F2" s="6">
        <v>6</v>
      </c>
      <c r="G2" s="6" t="s">
        <v>18</v>
      </c>
      <c r="H2">
        <v>28.9</v>
      </c>
      <c r="I2" s="6" t="s">
        <v>32</v>
      </c>
      <c r="J2">
        <v>41.28</v>
      </c>
    </row>
    <row r="3" spans="1:10" x14ac:dyDescent="0.2">
      <c r="A3" s="6" t="s">
        <v>2</v>
      </c>
      <c r="B3" s="6">
        <v>3</v>
      </c>
      <c r="C3" s="6">
        <v>0</v>
      </c>
      <c r="D3" s="6">
        <v>10.6</v>
      </c>
      <c r="E3" s="6">
        <v>3</v>
      </c>
      <c r="F3" s="6">
        <v>6</v>
      </c>
      <c r="G3" s="6" t="s">
        <v>15</v>
      </c>
      <c r="H3">
        <v>16.7</v>
      </c>
      <c r="I3" s="6" t="s">
        <v>32</v>
      </c>
      <c r="J3">
        <v>41.28</v>
      </c>
    </row>
    <row r="4" spans="1:10" x14ac:dyDescent="0.2">
      <c r="A4" s="6" t="s">
        <v>1</v>
      </c>
      <c r="B4" s="6">
        <v>11</v>
      </c>
      <c r="C4" s="6">
        <v>3</v>
      </c>
      <c r="D4" s="6">
        <v>5.9</v>
      </c>
      <c r="E4" s="6">
        <v>1</v>
      </c>
      <c r="F4" s="6">
        <v>1</v>
      </c>
      <c r="G4" s="6" t="s">
        <v>13</v>
      </c>
      <c r="H4">
        <v>45.5</v>
      </c>
      <c r="I4" s="6" t="s">
        <v>27</v>
      </c>
      <c r="J4">
        <v>31.25</v>
      </c>
    </row>
    <row r="5" spans="1:10" x14ac:dyDescent="0.2">
      <c r="A5" s="6" t="s">
        <v>1</v>
      </c>
      <c r="B5" s="6">
        <v>2</v>
      </c>
      <c r="C5" s="6">
        <v>1</v>
      </c>
      <c r="D5" s="6">
        <v>4.3</v>
      </c>
      <c r="E5" s="6">
        <v>10</v>
      </c>
      <c r="F5" s="6">
        <v>1</v>
      </c>
      <c r="G5" s="6" t="s">
        <v>22</v>
      </c>
      <c r="H5">
        <v>61.1</v>
      </c>
      <c r="I5" s="6" t="s">
        <v>27</v>
      </c>
      <c r="J5">
        <v>31.25</v>
      </c>
    </row>
    <row r="6" spans="1:10" x14ac:dyDescent="0.2">
      <c r="A6" s="6" t="s">
        <v>1</v>
      </c>
      <c r="B6" s="6">
        <v>6</v>
      </c>
      <c r="C6" s="6">
        <v>1</v>
      </c>
      <c r="D6" s="6">
        <v>7.5</v>
      </c>
      <c r="E6" s="6">
        <v>7</v>
      </c>
      <c r="F6" s="6">
        <v>1</v>
      </c>
      <c r="G6" s="6" t="s">
        <v>19</v>
      </c>
      <c r="H6">
        <v>62.3</v>
      </c>
      <c r="I6" s="6" t="s">
        <v>27</v>
      </c>
      <c r="J6">
        <v>31.25</v>
      </c>
    </row>
    <row r="7" spans="1:10" x14ac:dyDescent="0.2">
      <c r="A7" s="6" t="s">
        <v>2</v>
      </c>
      <c r="B7" s="6">
        <v>4</v>
      </c>
      <c r="C7" s="6">
        <v>8</v>
      </c>
      <c r="D7" s="6">
        <v>4.8</v>
      </c>
      <c r="E7" s="6">
        <v>6</v>
      </c>
      <c r="F7" s="6">
        <v>2</v>
      </c>
      <c r="G7" s="6" t="s">
        <v>18</v>
      </c>
      <c r="H7">
        <v>28.9</v>
      </c>
      <c r="I7" s="6" t="s">
        <v>28</v>
      </c>
      <c r="J7">
        <v>45.77</v>
      </c>
    </row>
    <row r="8" spans="1:10" x14ac:dyDescent="0.2">
      <c r="A8" s="6" t="s">
        <v>1</v>
      </c>
      <c r="B8" s="6">
        <v>4</v>
      </c>
      <c r="C8" s="6">
        <v>0</v>
      </c>
      <c r="D8" s="6">
        <v>6.9</v>
      </c>
      <c r="E8" s="6">
        <v>10</v>
      </c>
      <c r="F8" s="6">
        <v>16</v>
      </c>
      <c r="G8" s="6" t="s">
        <v>22</v>
      </c>
      <c r="H8">
        <v>61.1</v>
      </c>
      <c r="I8" s="6" t="s">
        <v>42</v>
      </c>
      <c r="J8">
        <v>30.78</v>
      </c>
    </row>
    <row r="9" spans="1:10" x14ac:dyDescent="0.2">
      <c r="A9" s="6" t="s">
        <v>1</v>
      </c>
      <c r="B9" s="6">
        <v>5</v>
      </c>
      <c r="C9" s="6">
        <v>17</v>
      </c>
      <c r="D9" s="6">
        <v>9.5</v>
      </c>
      <c r="E9" s="6">
        <v>7</v>
      </c>
      <c r="F9" s="6">
        <v>16</v>
      </c>
      <c r="G9" s="6" t="s">
        <v>19</v>
      </c>
      <c r="H9">
        <v>62.3</v>
      </c>
      <c r="I9" s="6" t="s">
        <v>42</v>
      </c>
      <c r="J9">
        <v>30.78</v>
      </c>
    </row>
    <row r="10" spans="1:10" x14ac:dyDescent="0.2">
      <c r="A10" s="6" t="s">
        <v>1</v>
      </c>
      <c r="B10" s="6">
        <v>9</v>
      </c>
      <c r="C10" s="6">
        <v>14</v>
      </c>
      <c r="D10" s="6">
        <v>2.8</v>
      </c>
      <c r="E10" s="6">
        <v>2</v>
      </c>
      <c r="F10" s="6">
        <v>14</v>
      </c>
      <c r="G10" s="6" t="s">
        <v>14</v>
      </c>
      <c r="H10">
        <v>12.3</v>
      </c>
      <c r="I10" s="6" t="s">
        <v>40</v>
      </c>
      <c r="J10">
        <v>53.4</v>
      </c>
    </row>
    <row r="11" spans="1:10" x14ac:dyDescent="0.2">
      <c r="A11" s="6" t="s">
        <v>1</v>
      </c>
      <c r="B11" s="6">
        <v>3</v>
      </c>
      <c r="C11" s="6">
        <v>2</v>
      </c>
      <c r="D11" s="6">
        <v>4.4000000000000004</v>
      </c>
      <c r="E11" s="6">
        <v>8</v>
      </c>
      <c r="F11" s="6">
        <v>14</v>
      </c>
      <c r="G11" s="6" t="s">
        <v>20</v>
      </c>
      <c r="H11">
        <v>74.5</v>
      </c>
      <c r="I11" s="6" t="s">
        <v>40</v>
      </c>
      <c r="J11">
        <v>53.4</v>
      </c>
    </row>
    <row r="12" spans="1:10" x14ac:dyDescent="0.2">
      <c r="A12" s="6" t="s">
        <v>1</v>
      </c>
      <c r="B12" s="6">
        <v>1</v>
      </c>
      <c r="C12" s="6">
        <v>4</v>
      </c>
      <c r="D12" s="6">
        <v>2.5</v>
      </c>
      <c r="E12" s="6">
        <v>4</v>
      </c>
      <c r="F12" s="6">
        <v>5</v>
      </c>
      <c r="G12" s="6" t="s">
        <v>16</v>
      </c>
      <c r="H12">
        <v>22.3</v>
      </c>
      <c r="I12" s="6" t="s">
        <v>31</v>
      </c>
      <c r="J12">
        <v>39.96</v>
      </c>
    </row>
    <row r="13" spans="1:10" x14ac:dyDescent="0.2">
      <c r="A13" s="6" t="s">
        <v>1</v>
      </c>
      <c r="B13" s="6">
        <v>15</v>
      </c>
      <c r="C13" s="6">
        <v>9</v>
      </c>
      <c r="D13" s="6">
        <v>3.8</v>
      </c>
      <c r="E13" s="6">
        <v>2</v>
      </c>
      <c r="F13" s="6">
        <v>5</v>
      </c>
      <c r="G13" s="6" t="s">
        <v>14</v>
      </c>
      <c r="H13">
        <v>12.3</v>
      </c>
      <c r="I13" s="6" t="s">
        <v>31</v>
      </c>
      <c r="J13">
        <v>39.96</v>
      </c>
    </row>
    <row r="14" spans="1:10" x14ac:dyDescent="0.2">
      <c r="A14" s="6" t="s">
        <v>1</v>
      </c>
      <c r="B14" s="6">
        <v>8</v>
      </c>
      <c r="C14" s="6">
        <v>19</v>
      </c>
      <c r="D14" s="6">
        <v>1.4</v>
      </c>
      <c r="E14" s="6">
        <v>4</v>
      </c>
      <c r="F14" s="6">
        <v>15</v>
      </c>
      <c r="G14" s="6" t="s">
        <v>16</v>
      </c>
      <c r="H14">
        <v>22.3</v>
      </c>
      <c r="I14" s="6" t="s">
        <v>41</v>
      </c>
      <c r="J14">
        <v>50.73</v>
      </c>
    </row>
    <row r="15" spans="1:10" x14ac:dyDescent="0.2">
      <c r="A15" s="6" t="s">
        <v>1</v>
      </c>
      <c r="B15" s="6">
        <v>7</v>
      </c>
      <c r="C15" s="6">
        <v>7</v>
      </c>
      <c r="D15" s="6">
        <v>4.8</v>
      </c>
      <c r="E15" s="6">
        <v>7</v>
      </c>
      <c r="F15" s="6">
        <v>15</v>
      </c>
      <c r="G15" s="6" t="s">
        <v>19</v>
      </c>
      <c r="H15">
        <v>62.3</v>
      </c>
      <c r="I15" s="6" t="s">
        <v>41</v>
      </c>
      <c r="J15">
        <v>50.73</v>
      </c>
    </row>
    <row r="16" spans="1:10" x14ac:dyDescent="0.2">
      <c r="A16" s="6" t="s">
        <v>2</v>
      </c>
      <c r="B16" s="6">
        <v>5</v>
      </c>
      <c r="C16" s="6">
        <v>14</v>
      </c>
      <c r="D16" s="6">
        <v>2.2000000000000002</v>
      </c>
      <c r="E16" s="6">
        <v>3</v>
      </c>
      <c r="F16" s="6">
        <v>7</v>
      </c>
      <c r="G16" s="6" t="s">
        <v>15</v>
      </c>
      <c r="H16">
        <v>16.7</v>
      </c>
      <c r="I16" s="6" t="s">
        <v>33</v>
      </c>
      <c r="J16">
        <v>21.42</v>
      </c>
    </row>
    <row r="17" spans="1:10" x14ac:dyDescent="0.2">
      <c r="A17" s="6" t="s">
        <v>1</v>
      </c>
      <c r="B17" s="6">
        <v>13</v>
      </c>
      <c r="C17" s="6">
        <v>1</v>
      </c>
      <c r="D17" s="6">
        <v>10.5</v>
      </c>
      <c r="E17" s="6">
        <v>4</v>
      </c>
      <c r="F17" s="6">
        <v>8</v>
      </c>
      <c r="G17" s="6" t="s">
        <v>16</v>
      </c>
      <c r="H17">
        <v>22.3</v>
      </c>
      <c r="I17" s="6" t="s">
        <v>34</v>
      </c>
      <c r="J17">
        <v>67.34</v>
      </c>
    </row>
    <row r="18" spans="1:10" x14ac:dyDescent="0.2">
      <c r="A18" s="6" t="s">
        <v>1</v>
      </c>
      <c r="B18" s="6">
        <v>12</v>
      </c>
      <c r="C18" s="6">
        <v>17</v>
      </c>
      <c r="D18" s="6">
        <v>18.7</v>
      </c>
      <c r="E18" s="6">
        <v>5</v>
      </c>
      <c r="F18" s="6">
        <v>17</v>
      </c>
      <c r="G18" s="6" t="s">
        <v>17</v>
      </c>
      <c r="H18">
        <v>38.9</v>
      </c>
      <c r="I18" s="6" t="s">
        <v>43</v>
      </c>
      <c r="J18">
        <v>33.869999999999997</v>
      </c>
    </row>
    <row r="19" spans="1:10" x14ac:dyDescent="0.2">
      <c r="A19" s="6" t="s">
        <v>1</v>
      </c>
      <c r="B19" s="6">
        <v>10</v>
      </c>
      <c r="C19" s="6">
        <v>2</v>
      </c>
      <c r="D19" s="6">
        <v>10.6</v>
      </c>
      <c r="E19" s="6">
        <v>11</v>
      </c>
      <c r="F19" s="6">
        <v>9</v>
      </c>
      <c r="G19" s="6" t="s">
        <v>23</v>
      </c>
      <c r="H19">
        <v>57.4</v>
      </c>
      <c r="I19" s="6" t="s">
        <v>35</v>
      </c>
      <c r="J19">
        <v>58.17</v>
      </c>
    </row>
    <row r="20" spans="1:10" x14ac:dyDescent="0.2">
      <c r="A20" s="6" t="s">
        <v>2</v>
      </c>
      <c r="B20" s="6">
        <v>1</v>
      </c>
      <c r="C20" s="6">
        <v>17</v>
      </c>
      <c r="D20" s="6">
        <v>2.4</v>
      </c>
      <c r="E20" s="6">
        <v>1</v>
      </c>
      <c r="F20" s="6">
        <v>9</v>
      </c>
      <c r="G20" s="6" t="s">
        <v>13</v>
      </c>
      <c r="H20">
        <v>45.5</v>
      </c>
      <c r="I20" s="6" t="s">
        <v>35</v>
      </c>
      <c r="J20">
        <v>58.17</v>
      </c>
    </row>
    <row r="21" spans="1:10" x14ac:dyDescent="0.2">
      <c r="A21" s="6" t="s">
        <v>2</v>
      </c>
      <c r="B21" s="6">
        <v>2</v>
      </c>
      <c r="C21" s="6">
        <v>19</v>
      </c>
      <c r="D21" s="6">
        <v>6.7</v>
      </c>
      <c r="E21" s="6">
        <v>11</v>
      </c>
      <c r="F21" s="6">
        <v>12</v>
      </c>
      <c r="G21" s="6" t="s">
        <v>23</v>
      </c>
      <c r="H21">
        <v>57.4</v>
      </c>
      <c r="I21" s="6" t="s">
        <v>38</v>
      </c>
      <c r="J21">
        <v>43.09</v>
      </c>
    </row>
    <row r="22" spans="1:10" x14ac:dyDescent="0.2">
      <c r="A22" s="6" t="s">
        <v>1</v>
      </c>
      <c r="B22" s="6">
        <v>14</v>
      </c>
      <c r="C22" s="6">
        <v>2</v>
      </c>
      <c r="D22" s="6">
        <v>17.899999999999999</v>
      </c>
      <c r="E22" s="6">
        <v>3</v>
      </c>
      <c r="F22" s="6">
        <v>18</v>
      </c>
      <c r="G22" s="6" t="s">
        <v>15</v>
      </c>
      <c r="H22">
        <v>16.7</v>
      </c>
      <c r="I22" s="6" t="s">
        <v>44</v>
      </c>
      <c r="J22">
        <v>62.29</v>
      </c>
    </row>
    <row r="23" spans="1:10" x14ac:dyDescent="0.2">
      <c r="A23" s="6" t="s">
        <v>2</v>
      </c>
      <c r="B23" s="6">
        <v>6</v>
      </c>
      <c r="C23" s="6">
        <v>14</v>
      </c>
      <c r="D23" s="6">
        <v>10.1</v>
      </c>
      <c r="E23" s="6">
        <v>1</v>
      </c>
      <c r="F23" s="6">
        <v>9</v>
      </c>
      <c r="G23" s="6" t="s">
        <v>13</v>
      </c>
      <c r="H23">
        <v>45.5</v>
      </c>
      <c r="I23" s="6" t="s">
        <v>35</v>
      </c>
      <c r="J23">
        <v>58.17</v>
      </c>
    </row>
    <row r="24" spans="1:10" x14ac:dyDescent="0.2">
      <c r="A24" s="6" t="s">
        <v>2</v>
      </c>
      <c r="B24" s="6">
        <v>7</v>
      </c>
      <c r="C24" s="6">
        <v>15</v>
      </c>
      <c r="D24" s="6">
        <v>1.4</v>
      </c>
      <c r="E24" s="6">
        <v>8</v>
      </c>
      <c r="F24" s="6">
        <v>13</v>
      </c>
      <c r="G24" s="6" t="s">
        <v>20</v>
      </c>
      <c r="H24">
        <v>74.5</v>
      </c>
      <c r="I24" s="6" t="s">
        <v>39</v>
      </c>
      <c r="J24">
        <v>53.76</v>
      </c>
    </row>
    <row r="25" spans="1:10" x14ac:dyDescent="0.2">
      <c r="A25" s="6" t="s">
        <v>3</v>
      </c>
      <c r="B25" s="6">
        <v>1</v>
      </c>
      <c r="C25" s="6">
        <v>2</v>
      </c>
      <c r="D25" s="6">
        <v>2.2000000000000002</v>
      </c>
      <c r="E25" s="6">
        <v>2</v>
      </c>
      <c r="F25" s="6">
        <v>17</v>
      </c>
      <c r="G25" s="6" t="s">
        <v>14</v>
      </c>
      <c r="H25">
        <v>12.3</v>
      </c>
      <c r="I25" s="6" t="s">
        <v>43</v>
      </c>
      <c r="J25">
        <v>33.869999999999997</v>
      </c>
    </row>
    <row r="26" spans="1:10" x14ac:dyDescent="0.2">
      <c r="A26" s="6" t="s">
        <v>3</v>
      </c>
      <c r="B26" s="6">
        <v>2</v>
      </c>
      <c r="C26" s="6">
        <v>9</v>
      </c>
      <c r="D26" s="6">
        <v>19.8</v>
      </c>
      <c r="E26" s="6">
        <v>6</v>
      </c>
      <c r="F26" s="6">
        <v>11</v>
      </c>
      <c r="G26" s="6" t="s">
        <v>18</v>
      </c>
      <c r="H26">
        <v>28.9</v>
      </c>
      <c r="I26" s="6" t="s">
        <v>37</v>
      </c>
      <c r="J26">
        <v>30.73</v>
      </c>
    </row>
    <row r="27" spans="1:10" x14ac:dyDescent="0.2">
      <c r="A27" s="6" t="s">
        <v>3</v>
      </c>
      <c r="B27" s="6">
        <v>3</v>
      </c>
      <c r="C27" s="6">
        <v>14</v>
      </c>
      <c r="D27" s="6">
        <v>7.8</v>
      </c>
      <c r="E27" s="6">
        <v>5</v>
      </c>
      <c r="F27" s="6">
        <v>3</v>
      </c>
      <c r="G27" s="6" t="s">
        <v>17</v>
      </c>
      <c r="H27">
        <v>38.9</v>
      </c>
      <c r="I27" s="6" t="s">
        <v>29</v>
      </c>
      <c r="J27">
        <v>69.87</v>
      </c>
    </row>
    <row r="28" spans="1:10" x14ac:dyDescent="0.2">
      <c r="A28" s="6" t="s">
        <v>3</v>
      </c>
      <c r="B28" s="6">
        <v>4</v>
      </c>
      <c r="C28" s="6">
        <v>8</v>
      </c>
      <c r="D28" s="6">
        <v>14.7</v>
      </c>
      <c r="E28" s="6">
        <v>2</v>
      </c>
      <c r="F28" s="6">
        <v>13</v>
      </c>
      <c r="G28" s="6" t="s">
        <v>14</v>
      </c>
      <c r="H28">
        <v>12.3</v>
      </c>
      <c r="I28" s="6" t="s">
        <v>39</v>
      </c>
      <c r="J28">
        <v>53.76</v>
      </c>
    </row>
    <row r="29" spans="1:10" x14ac:dyDescent="0.2">
      <c r="A29" s="6" t="s">
        <v>3</v>
      </c>
      <c r="B29" s="6">
        <v>5</v>
      </c>
      <c r="C29" s="6">
        <v>7</v>
      </c>
      <c r="D29" s="6">
        <v>6.9</v>
      </c>
      <c r="E29" s="6">
        <v>7</v>
      </c>
      <c r="F29" s="6">
        <v>5</v>
      </c>
      <c r="G29" s="6" t="s">
        <v>19</v>
      </c>
      <c r="H29">
        <v>62.3</v>
      </c>
      <c r="I29" s="6" t="s">
        <v>31</v>
      </c>
      <c r="J29">
        <v>39.96</v>
      </c>
    </row>
    <row r="30" spans="1:10" x14ac:dyDescent="0.2">
      <c r="A30" s="6" t="s">
        <v>3</v>
      </c>
      <c r="B30" s="6">
        <v>6</v>
      </c>
      <c r="C30" s="6">
        <v>18</v>
      </c>
      <c r="D30" s="6">
        <v>6.7</v>
      </c>
      <c r="E30" s="6">
        <v>4</v>
      </c>
      <c r="F30" s="6">
        <v>14</v>
      </c>
      <c r="G30" s="6" t="s">
        <v>16</v>
      </c>
      <c r="H30">
        <v>22.3</v>
      </c>
      <c r="I30" s="6" t="s">
        <v>40</v>
      </c>
      <c r="J30">
        <v>53.4</v>
      </c>
    </row>
    <row r="31" spans="1:10" x14ac:dyDescent="0.2">
      <c r="A31" s="6" t="s">
        <v>3</v>
      </c>
      <c r="B31" s="6">
        <v>7</v>
      </c>
      <c r="C31" s="6">
        <v>0</v>
      </c>
      <c r="D31" s="6">
        <v>11.3</v>
      </c>
      <c r="E31" s="6">
        <v>9</v>
      </c>
      <c r="F31" s="6">
        <v>3</v>
      </c>
      <c r="G31" s="6" t="s">
        <v>21</v>
      </c>
      <c r="H31">
        <v>54.3</v>
      </c>
      <c r="I31" s="6" t="s">
        <v>29</v>
      </c>
      <c r="J31">
        <v>69.87</v>
      </c>
    </row>
    <row r="32" spans="1:10" x14ac:dyDescent="0.2">
      <c r="A32" s="6" t="s">
        <v>3</v>
      </c>
      <c r="B32" s="6">
        <v>8</v>
      </c>
      <c r="C32" s="6">
        <v>13</v>
      </c>
      <c r="D32" s="6">
        <v>11.3</v>
      </c>
      <c r="E32" s="6">
        <v>1</v>
      </c>
      <c r="F32" s="6">
        <v>12</v>
      </c>
      <c r="G32" s="6" t="s">
        <v>13</v>
      </c>
      <c r="H32">
        <v>45.5</v>
      </c>
      <c r="I32" s="6" t="s">
        <v>38</v>
      </c>
      <c r="J32">
        <v>43.09</v>
      </c>
    </row>
    <row r="33" spans="1:10" x14ac:dyDescent="0.2">
      <c r="A33" s="6" t="s">
        <v>3</v>
      </c>
      <c r="B33" s="6">
        <v>9</v>
      </c>
      <c r="C33" s="6">
        <v>8</v>
      </c>
      <c r="D33" s="6">
        <v>4.7</v>
      </c>
      <c r="E33" s="6">
        <v>6</v>
      </c>
      <c r="F33" s="6">
        <v>18</v>
      </c>
      <c r="G33" s="6" t="s">
        <v>18</v>
      </c>
      <c r="H33">
        <v>28.9</v>
      </c>
      <c r="I33" s="6" t="s">
        <v>44</v>
      </c>
      <c r="J33">
        <v>62.29</v>
      </c>
    </row>
    <row r="34" spans="1:10" x14ac:dyDescent="0.2">
      <c r="A34" s="6" t="s">
        <v>3</v>
      </c>
      <c r="B34">
        <v>10</v>
      </c>
      <c r="C34">
        <v>4</v>
      </c>
      <c r="D34">
        <v>11.9</v>
      </c>
      <c r="E34">
        <v>9</v>
      </c>
      <c r="F34">
        <v>13</v>
      </c>
      <c r="G34" s="6" t="s">
        <v>21</v>
      </c>
      <c r="H34">
        <v>54.3</v>
      </c>
      <c r="I34" s="6" t="s">
        <v>39</v>
      </c>
      <c r="J34">
        <v>53.76</v>
      </c>
    </row>
    <row r="35" spans="1:10" x14ac:dyDescent="0.2">
      <c r="A35" s="6" t="s">
        <v>3</v>
      </c>
      <c r="B35">
        <v>11</v>
      </c>
      <c r="C35">
        <v>6</v>
      </c>
      <c r="D35">
        <v>2.6</v>
      </c>
      <c r="E35">
        <v>3</v>
      </c>
      <c r="F35">
        <v>16</v>
      </c>
      <c r="G35" s="6" t="s">
        <v>15</v>
      </c>
      <c r="H35">
        <v>16.7</v>
      </c>
      <c r="I35" s="6" t="s">
        <v>42</v>
      </c>
      <c r="J35">
        <v>30.78</v>
      </c>
    </row>
    <row r="36" spans="1:10" x14ac:dyDescent="0.2">
      <c r="A36" s="6" t="s">
        <v>4</v>
      </c>
      <c r="B36">
        <v>1</v>
      </c>
      <c r="C36">
        <v>1</v>
      </c>
      <c r="D36">
        <v>4.8</v>
      </c>
      <c r="E36">
        <v>3</v>
      </c>
      <c r="F36">
        <v>1</v>
      </c>
      <c r="G36" s="6" t="s">
        <v>15</v>
      </c>
      <c r="H36">
        <v>16.7</v>
      </c>
      <c r="I36" s="6" t="s">
        <v>27</v>
      </c>
      <c r="J36">
        <v>31.25</v>
      </c>
    </row>
    <row r="37" spans="1:10" x14ac:dyDescent="0.2">
      <c r="A37" s="6" t="s">
        <v>4</v>
      </c>
      <c r="B37">
        <v>2</v>
      </c>
      <c r="C37">
        <v>2</v>
      </c>
      <c r="D37">
        <v>5</v>
      </c>
      <c r="E37">
        <v>2</v>
      </c>
      <c r="F37">
        <v>15</v>
      </c>
      <c r="G37" s="6" t="s">
        <v>14</v>
      </c>
      <c r="H37">
        <v>12.3</v>
      </c>
      <c r="I37" s="6" t="s">
        <v>41</v>
      </c>
      <c r="J37">
        <v>50.73</v>
      </c>
    </row>
    <row r="38" spans="1:10" x14ac:dyDescent="0.2">
      <c r="A38" s="6" t="s">
        <v>4</v>
      </c>
      <c r="B38">
        <v>3</v>
      </c>
      <c r="C38">
        <v>1</v>
      </c>
      <c r="D38">
        <v>18.2</v>
      </c>
      <c r="E38">
        <v>1</v>
      </c>
      <c r="F38">
        <v>6</v>
      </c>
      <c r="G38" s="6" t="s">
        <v>13</v>
      </c>
      <c r="H38">
        <v>45.5</v>
      </c>
      <c r="I38" s="6" t="s">
        <v>32</v>
      </c>
      <c r="J38">
        <v>41.28</v>
      </c>
    </row>
    <row r="39" spans="1:10" x14ac:dyDescent="0.2">
      <c r="A39" s="6" t="s">
        <v>4</v>
      </c>
      <c r="B39">
        <v>4</v>
      </c>
      <c r="C39">
        <v>18</v>
      </c>
      <c r="D39">
        <v>9</v>
      </c>
      <c r="E39">
        <v>12</v>
      </c>
      <c r="F39">
        <v>13</v>
      </c>
      <c r="G39" s="6" t="s">
        <v>24</v>
      </c>
      <c r="H39">
        <v>57.7</v>
      </c>
      <c r="I39" s="6" t="s">
        <v>39</v>
      </c>
      <c r="J39">
        <v>53.76</v>
      </c>
    </row>
    <row r="40" spans="1:10" x14ac:dyDescent="0.2">
      <c r="A40" s="6" t="s">
        <v>4</v>
      </c>
      <c r="B40">
        <v>5</v>
      </c>
      <c r="C40">
        <v>3</v>
      </c>
      <c r="D40">
        <v>11.3</v>
      </c>
      <c r="E40">
        <v>12</v>
      </c>
      <c r="F40">
        <v>18</v>
      </c>
      <c r="G40" s="6" t="s">
        <v>24</v>
      </c>
      <c r="H40">
        <v>57.7</v>
      </c>
      <c r="I40" s="6" t="s">
        <v>44</v>
      </c>
      <c r="J40">
        <v>62.29</v>
      </c>
    </row>
    <row r="41" spans="1:10" x14ac:dyDescent="0.2">
      <c r="A41" s="6" t="s">
        <v>4</v>
      </c>
      <c r="B41">
        <v>6</v>
      </c>
      <c r="C41">
        <v>11</v>
      </c>
      <c r="D41">
        <v>10.5</v>
      </c>
      <c r="E41">
        <v>2</v>
      </c>
      <c r="F41">
        <v>8</v>
      </c>
      <c r="G41" s="6" t="s">
        <v>14</v>
      </c>
      <c r="H41">
        <v>12.3</v>
      </c>
      <c r="I41" s="6" t="s">
        <v>34</v>
      </c>
      <c r="J41">
        <v>67.34</v>
      </c>
    </row>
    <row r="42" spans="1:10" x14ac:dyDescent="0.2">
      <c r="A42" s="6" t="s">
        <v>5</v>
      </c>
      <c r="B42">
        <v>1</v>
      </c>
      <c r="C42">
        <v>15</v>
      </c>
      <c r="D42">
        <v>12.6</v>
      </c>
      <c r="E42">
        <v>9</v>
      </c>
      <c r="F42">
        <v>1</v>
      </c>
      <c r="G42" s="6" t="s">
        <v>21</v>
      </c>
      <c r="H42">
        <v>54.3</v>
      </c>
      <c r="I42" s="6" t="s">
        <v>27</v>
      </c>
      <c r="J42">
        <v>31.25</v>
      </c>
    </row>
    <row r="43" spans="1:10" x14ac:dyDescent="0.2">
      <c r="A43" s="6" t="s">
        <v>5</v>
      </c>
      <c r="B43">
        <v>2</v>
      </c>
      <c r="C43">
        <v>4</v>
      </c>
      <c r="D43">
        <v>3.1</v>
      </c>
      <c r="E43">
        <v>12</v>
      </c>
      <c r="F43">
        <v>2</v>
      </c>
      <c r="G43" s="6" t="s">
        <v>24</v>
      </c>
      <c r="H43">
        <v>57.7</v>
      </c>
      <c r="I43" s="6" t="s">
        <v>28</v>
      </c>
      <c r="J43">
        <v>45.77</v>
      </c>
    </row>
    <row r="44" spans="1:10" x14ac:dyDescent="0.2">
      <c r="A44" s="6" t="s">
        <v>5</v>
      </c>
      <c r="B44">
        <v>3</v>
      </c>
      <c r="C44">
        <v>15</v>
      </c>
      <c r="D44">
        <v>19.2</v>
      </c>
      <c r="E44">
        <v>8</v>
      </c>
      <c r="F44">
        <v>19</v>
      </c>
      <c r="G44" s="6" t="s">
        <v>20</v>
      </c>
      <c r="H44">
        <v>74.5</v>
      </c>
      <c r="I44" s="6" t="s">
        <v>45</v>
      </c>
      <c r="J44">
        <v>51.47</v>
      </c>
    </row>
    <row r="45" spans="1:10" x14ac:dyDescent="0.2">
      <c r="A45" s="6" t="s">
        <v>5</v>
      </c>
      <c r="B45">
        <v>4</v>
      </c>
      <c r="C45">
        <v>20</v>
      </c>
      <c r="D45">
        <v>6.5</v>
      </c>
      <c r="E45">
        <v>12</v>
      </c>
      <c r="F45">
        <v>12</v>
      </c>
      <c r="G45" s="6" t="s">
        <v>24</v>
      </c>
      <c r="H45">
        <v>57.7</v>
      </c>
      <c r="I45" s="6" t="s">
        <v>38</v>
      </c>
      <c r="J45">
        <v>43.09</v>
      </c>
    </row>
    <row r="46" spans="1:10" x14ac:dyDescent="0.2">
      <c r="A46" s="6" t="s">
        <v>5</v>
      </c>
      <c r="B46">
        <v>5</v>
      </c>
      <c r="C46">
        <v>0</v>
      </c>
      <c r="D46">
        <v>0.8</v>
      </c>
      <c r="E46">
        <v>5</v>
      </c>
      <c r="F46">
        <v>15</v>
      </c>
      <c r="G46" s="6" t="s">
        <v>17</v>
      </c>
      <c r="H46">
        <v>38.9</v>
      </c>
      <c r="I46" s="6" t="s">
        <v>41</v>
      </c>
      <c r="J46">
        <v>50.73</v>
      </c>
    </row>
    <row r="47" spans="1:10" x14ac:dyDescent="0.2">
      <c r="A47" s="6" t="s">
        <v>5</v>
      </c>
      <c r="B47">
        <v>6</v>
      </c>
      <c r="C47">
        <v>11</v>
      </c>
      <c r="D47">
        <v>12.8</v>
      </c>
      <c r="E47">
        <v>8</v>
      </c>
      <c r="F47">
        <v>2</v>
      </c>
      <c r="G47" s="6" t="s">
        <v>20</v>
      </c>
      <c r="H47">
        <v>74.5</v>
      </c>
      <c r="I47" s="6" t="s">
        <v>28</v>
      </c>
      <c r="J47">
        <v>45.77</v>
      </c>
    </row>
    <row r="48" spans="1:10" x14ac:dyDescent="0.2">
      <c r="A48" s="6" t="s">
        <v>5</v>
      </c>
      <c r="B48">
        <v>7</v>
      </c>
      <c r="C48">
        <v>9</v>
      </c>
      <c r="D48">
        <v>15.1</v>
      </c>
      <c r="E48">
        <v>5</v>
      </c>
      <c r="F48">
        <v>13</v>
      </c>
      <c r="G48" s="6" t="s">
        <v>17</v>
      </c>
      <c r="H48">
        <v>38.9</v>
      </c>
      <c r="I48" s="6" t="s">
        <v>39</v>
      </c>
      <c r="J48">
        <v>53.76</v>
      </c>
    </row>
    <row r="49" spans="1:10" x14ac:dyDescent="0.2">
      <c r="A49" s="6" t="s">
        <v>5</v>
      </c>
      <c r="B49">
        <v>8</v>
      </c>
      <c r="C49">
        <v>6</v>
      </c>
      <c r="D49">
        <v>9.3000000000000007</v>
      </c>
      <c r="E49">
        <v>6</v>
      </c>
      <c r="F49">
        <v>20</v>
      </c>
      <c r="G49" s="6" t="s">
        <v>18</v>
      </c>
      <c r="H49">
        <v>28.9</v>
      </c>
      <c r="I49" s="6" t="s">
        <v>46</v>
      </c>
      <c r="J49">
        <v>44.28</v>
      </c>
    </row>
    <row r="50" spans="1:10" x14ac:dyDescent="0.2">
      <c r="A50" s="6" t="s">
        <v>5</v>
      </c>
      <c r="B50">
        <v>9</v>
      </c>
      <c r="C50">
        <v>12</v>
      </c>
      <c r="D50">
        <v>16</v>
      </c>
      <c r="E50">
        <v>1</v>
      </c>
      <c r="F50">
        <v>12</v>
      </c>
      <c r="G50" s="6" t="s">
        <v>13</v>
      </c>
      <c r="H50">
        <v>45.5</v>
      </c>
      <c r="I50" s="6" t="s">
        <v>38</v>
      </c>
      <c r="J50">
        <v>43.09</v>
      </c>
    </row>
    <row r="51" spans="1:10" x14ac:dyDescent="0.2">
      <c r="A51" s="6" t="s">
        <v>5</v>
      </c>
      <c r="B51">
        <v>10</v>
      </c>
      <c r="C51">
        <v>9</v>
      </c>
      <c r="D51">
        <v>6.9</v>
      </c>
      <c r="E51">
        <v>4</v>
      </c>
      <c r="F51">
        <v>11</v>
      </c>
      <c r="G51" s="6" t="s">
        <v>16</v>
      </c>
      <c r="H51">
        <v>22.3</v>
      </c>
      <c r="I51" s="6" t="s">
        <v>37</v>
      </c>
      <c r="J51">
        <v>30.73</v>
      </c>
    </row>
    <row r="52" spans="1:10" x14ac:dyDescent="0.2">
      <c r="A52" s="6" t="s">
        <v>5</v>
      </c>
      <c r="B52">
        <v>11</v>
      </c>
      <c r="C52">
        <v>6</v>
      </c>
      <c r="D52">
        <v>5.7</v>
      </c>
      <c r="E52">
        <v>5</v>
      </c>
      <c r="F52">
        <v>20</v>
      </c>
      <c r="G52" s="6" t="s">
        <v>17</v>
      </c>
      <c r="H52">
        <v>38.9</v>
      </c>
      <c r="I52" s="6" t="s">
        <v>46</v>
      </c>
      <c r="J52">
        <v>44.28</v>
      </c>
    </row>
  </sheetData>
  <phoneticPr fontId="5" type="noConversion"/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9BE8-B5FF-4C75-B293-58E309FE6F46}">
  <dimension ref="A1:C13"/>
  <sheetViews>
    <sheetView workbookViewId="0">
      <selection sqref="A1:C13"/>
    </sheetView>
  </sheetViews>
  <sheetFormatPr baseColWidth="10" defaultRowHeight="12.75" x14ac:dyDescent="0.2"/>
  <cols>
    <col min="1" max="1" width="6.5703125" bestFit="1" customWidth="1"/>
    <col min="2" max="2" width="8.5703125" bestFit="1" customWidth="1"/>
    <col min="3" max="3" width="7.85546875" bestFit="1" customWidth="1"/>
  </cols>
  <sheetData>
    <row r="1" spans="1:3" x14ac:dyDescent="0.2">
      <c r="A1" s="6" t="s">
        <v>11</v>
      </c>
      <c r="B1" s="6" t="s">
        <v>12</v>
      </c>
      <c r="C1" s="6" t="s">
        <v>10</v>
      </c>
    </row>
    <row r="2" spans="1:3" x14ac:dyDescent="0.2">
      <c r="A2" s="6">
        <v>1</v>
      </c>
      <c r="B2" s="6" t="s">
        <v>13</v>
      </c>
      <c r="C2" s="6">
        <v>45.5</v>
      </c>
    </row>
    <row r="3" spans="1:3" x14ac:dyDescent="0.2">
      <c r="A3" s="6">
        <v>2</v>
      </c>
      <c r="B3" s="6" t="s">
        <v>14</v>
      </c>
      <c r="C3" s="6">
        <v>12.3</v>
      </c>
    </row>
    <row r="4" spans="1:3" x14ac:dyDescent="0.2">
      <c r="A4" s="6">
        <v>3</v>
      </c>
      <c r="B4" s="6" t="s">
        <v>15</v>
      </c>
      <c r="C4" s="6">
        <v>16.7</v>
      </c>
    </row>
    <row r="5" spans="1:3" x14ac:dyDescent="0.2">
      <c r="A5" s="6">
        <v>4</v>
      </c>
      <c r="B5" s="6" t="s">
        <v>16</v>
      </c>
      <c r="C5" s="6">
        <v>22.3</v>
      </c>
    </row>
    <row r="6" spans="1:3" x14ac:dyDescent="0.2">
      <c r="A6" s="6">
        <v>5</v>
      </c>
      <c r="B6" s="6" t="s">
        <v>17</v>
      </c>
      <c r="C6" s="6">
        <v>38.9</v>
      </c>
    </row>
    <row r="7" spans="1:3" x14ac:dyDescent="0.2">
      <c r="A7" s="6">
        <v>6</v>
      </c>
      <c r="B7" s="6" t="s">
        <v>18</v>
      </c>
      <c r="C7" s="6">
        <v>28.9</v>
      </c>
    </row>
    <row r="8" spans="1:3" x14ac:dyDescent="0.2">
      <c r="A8" s="6">
        <v>7</v>
      </c>
      <c r="B8" s="6" t="s">
        <v>19</v>
      </c>
      <c r="C8" s="6">
        <v>62.3</v>
      </c>
    </row>
    <row r="9" spans="1:3" x14ac:dyDescent="0.2">
      <c r="A9" s="6">
        <v>8</v>
      </c>
      <c r="B9" s="6" t="s">
        <v>20</v>
      </c>
      <c r="C9" s="6">
        <v>74.5</v>
      </c>
    </row>
    <row r="10" spans="1:3" x14ac:dyDescent="0.2">
      <c r="A10" s="6">
        <v>9</v>
      </c>
      <c r="B10" s="6" t="s">
        <v>21</v>
      </c>
      <c r="C10" s="6">
        <v>54.3</v>
      </c>
    </row>
    <row r="11" spans="1:3" x14ac:dyDescent="0.2">
      <c r="A11" s="6">
        <v>10</v>
      </c>
      <c r="B11" s="6" t="s">
        <v>22</v>
      </c>
      <c r="C11" s="6">
        <v>61.1</v>
      </c>
    </row>
    <row r="12" spans="1:3" x14ac:dyDescent="0.2">
      <c r="A12" s="6">
        <v>11</v>
      </c>
      <c r="B12" s="6" t="s">
        <v>23</v>
      </c>
      <c r="C12" s="6">
        <v>57.4</v>
      </c>
    </row>
    <row r="13" spans="1:3" x14ac:dyDescent="0.2">
      <c r="A13" s="6">
        <v>12</v>
      </c>
      <c r="B13" s="6" t="s">
        <v>24</v>
      </c>
      <c r="C13" s="6">
        <v>57.7</v>
      </c>
    </row>
  </sheetData>
  <phoneticPr fontId="5" type="noConversion"/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FAA8-FCC6-42A0-BB8A-A7E3BC796FDD}">
  <dimension ref="A1:C21"/>
  <sheetViews>
    <sheetView workbookViewId="0">
      <selection sqref="A1:C21"/>
    </sheetView>
  </sheetViews>
  <sheetFormatPr baseColWidth="10" defaultRowHeight="12.75" x14ac:dyDescent="0.2"/>
  <cols>
    <col min="1" max="1" width="6.85546875" bestFit="1" customWidth="1"/>
    <col min="2" max="2" width="15.140625" bestFit="1" customWidth="1"/>
    <col min="3" max="3" width="7.28515625" bestFit="1" customWidth="1"/>
  </cols>
  <sheetData>
    <row r="1" spans="1:3" x14ac:dyDescent="0.2">
      <c r="A1" s="6" t="s">
        <v>9</v>
      </c>
      <c r="B1" s="6" t="s">
        <v>25</v>
      </c>
      <c r="C1" s="6" t="s">
        <v>26</v>
      </c>
    </row>
    <row r="2" spans="1:3" x14ac:dyDescent="0.2">
      <c r="A2" s="6">
        <v>1</v>
      </c>
      <c r="B2" s="6" t="s">
        <v>27</v>
      </c>
      <c r="C2" s="6">
        <v>31.25</v>
      </c>
    </row>
    <row r="3" spans="1:3" x14ac:dyDescent="0.2">
      <c r="A3" s="6">
        <v>2</v>
      </c>
      <c r="B3" s="6" t="s">
        <v>28</v>
      </c>
      <c r="C3" s="6">
        <v>45.77</v>
      </c>
    </row>
    <row r="4" spans="1:3" x14ac:dyDescent="0.2">
      <c r="A4" s="6">
        <v>3</v>
      </c>
      <c r="B4" s="6" t="s">
        <v>29</v>
      </c>
      <c r="C4" s="6">
        <v>69.87</v>
      </c>
    </row>
    <row r="5" spans="1:3" x14ac:dyDescent="0.2">
      <c r="A5" s="6">
        <v>4</v>
      </c>
      <c r="B5" s="6" t="s">
        <v>30</v>
      </c>
      <c r="C5" s="6">
        <v>55.26</v>
      </c>
    </row>
    <row r="6" spans="1:3" x14ac:dyDescent="0.2">
      <c r="A6" s="6">
        <v>5</v>
      </c>
      <c r="B6" s="6" t="s">
        <v>31</v>
      </c>
      <c r="C6" s="6">
        <v>39.96</v>
      </c>
    </row>
    <row r="7" spans="1:3" x14ac:dyDescent="0.2">
      <c r="A7" s="6">
        <v>6</v>
      </c>
      <c r="B7" s="6" t="s">
        <v>32</v>
      </c>
      <c r="C7" s="6">
        <v>41.28</v>
      </c>
    </row>
    <row r="8" spans="1:3" x14ac:dyDescent="0.2">
      <c r="A8" s="6">
        <v>7</v>
      </c>
      <c r="B8" s="6" t="s">
        <v>33</v>
      </c>
      <c r="C8" s="6">
        <v>21.42</v>
      </c>
    </row>
    <row r="9" spans="1:3" x14ac:dyDescent="0.2">
      <c r="A9" s="6">
        <v>8</v>
      </c>
      <c r="B9" s="6" t="s">
        <v>34</v>
      </c>
      <c r="C9" s="6">
        <v>67.34</v>
      </c>
    </row>
    <row r="10" spans="1:3" x14ac:dyDescent="0.2">
      <c r="A10" s="6">
        <v>9</v>
      </c>
      <c r="B10" s="6" t="s">
        <v>35</v>
      </c>
      <c r="C10" s="6">
        <v>58.17</v>
      </c>
    </row>
    <row r="11" spans="1:3" x14ac:dyDescent="0.2">
      <c r="A11" s="6">
        <v>10</v>
      </c>
      <c r="B11" s="6" t="s">
        <v>36</v>
      </c>
      <c r="C11" s="6">
        <v>53.98</v>
      </c>
    </row>
    <row r="12" spans="1:3" x14ac:dyDescent="0.2">
      <c r="A12" s="6">
        <v>11</v>
      </c>
      <c r="B12" s="6" t="s">
        <v>37</v>
      </c>
      <c r="C12" s="6">
        <v>30.73</v>
      </c>
    </row>
    <row r="13" spans="1:3" x14ac:dyDescent="0.2">
      <c r="A13" s="6">
        <v>12</v>
      </c>
      <c r="B13" s="6" t="s">
        <v>38</v>
      </c>
      <c r="C13" s="6">
        <v>43.09</v>
      </c>
    </row>
    <row r="14" spans="1:3" x14ac:dyDescent="0.2">
      <c r="A14" s="6">
        <v>13</v>
      </c>
      <c r="B14" s="6" t="s">
        <v>39</v>
      </c>
      <c r="C14" s="6">
        <v>53.76</v>
      </c>
    </row>
    <row r="15" spans="1:3" x14ac:dyDescent="0.2">
      <c r="A15" s="6">
        <v>14</v>
      </c>
      <c r="B15" s="6" t="s">
        <v>40</v>
      </c>
      <c r="C15" s="6">
        <v>53.4</v>
      </c>
    </row>
    <row r="16" spans="1:3" x14ac:dyDescent="0.2">
      <c r="A16" s="6">
        <v>15</v>
      </c>
      <c r="B16" s="6" t="s">
        <v>41</v>
      </c>
      <c r="C16" s="6">
        <v>50.73</v>
      </c>
    </row>
    <row r="17" spans="1:3" x14ac:dyDescent="0.2">
      <c r="A17" s="6">
        <v>16</v>
      </c>
      <c r="B17" s="6" t="s">
        <v>42</v>
      </c>
      <c r="C17" s="6">
        <v>30.78</v>
      </c>
    </row>
    <row r="18" spans="1:3" x14ac:dyDescent="0.2">
      <c r="A18" s="6">
        <v>17</v>
      </c>
      <c r="B18" s="6" t="s">
        <v>43</v>
      </c>
      <c r="C18" s="6">
        <v>33.869999999999997</v>
      </c>
    </row>
    <row r="19" spans="1:3" x14ac:dyDescent="0.2">
      <c r="A19" s="6">
        <v>18</v>
      </c>
      <c r="B19" s="6" t="s">
        <v>44</v>
      </c>
      <c r="C19" s="6">
        <v>62.29</v>
      </c>
    </row>
    <row r="20" spans="1:3" x14ac:dyDescent="0.2">
      <c r="A20" s="6">
        <v>19</v>
      </c>
      <c r="B20" s="6" t="s">
        <v>45</v>
      </c>
      <c r="C20" s="6">
        <v>51.47</v>
      </c>
    </row>
    <row r="21" spans="1:3" x14ac:dyDescent="0.2">
      <c r="A21" s="6">
        <v>20</v>
      </c>
      <c r="B21" s="6" t="s">
        <v>46</v>
      </c>
      <c r="C21" s="6">
        <v>44.28</v>
      </c>
    </row>
  </sheetData>
  <phoneticPr fontId="5" type="noConversion"/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7995-348A-4E20-A687-52C3D6D4371C}">
  <dimension ref="A3:E17"/>
  <sheetViews>
    <sheetView workbookViewId="0">
      <selection activeCell="A16" sqref="A16"/>
    </sheetView>
  </sheetViews>
  <sheetFormatPr baseColWidth="10" defaultRowHeight="12.75" x14ac:dyDescent="0.2"/>
  <cols>
    <col min="1" max="1" width="15.7109375" bestFit="1" customWidth="1"/>
    <col min="2" max="2" width="9.7109375" bestFit="1" customWidth="1"/>
    <col min="3" max="3" width="12.28515625" bestFit="1" customWidth="1"/>
    <col min="4" max="4" width="17.5703125" bestFit="1" customWidth="1"/>
    <col min="5" max="5" width="14.5703125" bestFit="1" customWidth="1"/>
  </cols>
  <sheetData>
    <row r="3" spans="1:5" x14ac:dyDescent="0.2">
      <c r="C3" s="7" t="s">
        <v>52</v>
      </c>
    </row>
    <row r="4" spans="1:5" x14ac:dyDescent="0.2">
      <c r="A4" s="7" t="s">
        <v>6</v>
      </c>
      <c r="B4" s="7" t="s">
        <v>7</v>
      </c>
      <c r="C4" t="s">
        <v>53</v>
      </c>
      <c r="D4" t="s">
        <v>54</v>
      </c>
      <c r="E4" t="s">
        <v>55</v>
      </c>
    </row>
    <row r="5" spans="1:5" x14ac:dyDescent="0.2">
      <c r="A5" t="s">
        <v>1</v>
      </c>
      <c r="C5" s="1">
        <v>31187.91</v>
      </c>
      <c r="D5" s="1">
        <v>29225.112000000001</v>
      </c>
      <c r="E5" s="1">
        <v>60413.022000000004</v>
      </c>
    </row>
    <row r="6" spans="1:5" x14ac:dyDescent="0.2">
      <c r="A6" t="s">
        <v>2</v>
      </c>
      <c r="B6">
        <v>1</v>
      </c>
      <c r="C6" s="1">
        <v>1856.3999999999999</v>
      </c>
      <c r="D6" s="1">
        <v>2373.3359999999998</v>
      </c>
      <c r="E6" s="1">
        <v>4229.7359999999999</v>
      </c>
    </row>
    <row r="7" spans="1:5" x14ac:dyDescent="0.2">
      <c r="B7">
        <v>2</v>
      </c>
      <c r="C7" s="1">
        <v>7307.0199999999995</v>
      </c>
      <c r="D7" s="1">
        <v>5485.357</v>
      </c>
      <c r="E7" s="1">
        <v>12792.377</v>
      </c>
    </row>
    <row r="8" spans="1:5" x14ac:dyDescent="0.2">
      <c r="B8">
        <v>3</v>
      </c>
      <c r="C8" s="1">
        <v>0</v>
      </c>
      <c r="D8" s="1">
        <v>0</v>
      </c>
      <c r="E8" s="1">
        <v>0</v>
      </c>
    </row>
    <row r="9" spans="1:5" x14ac:dyDescent="0.2">
      <c r="B9">
        <v>4</v>
      </c>
      <c r="C9" s="1">
        <v>1109.76</v>
      </c>
      <c r="D9" s="1">
        <v>1757.568</v>
      </c>
      <c r="E9" s="1">
        <v>2867.328</v>
      </c>
    </row>
    <row r="10" spans="1:5" x14ac:dyDescent="0.2">
      <c r="B10">
        <v>5</v>
      </c>
      <c r="C10" s="1">
        <v>514.36</v>
      </c>
      <c r="D10" s="1">
        <v>659.7360000000001</v>
      </c>
      <c r="E10" s="1">
        <v>1174.0960000000002</v>
      </c>
    </row>
    <row r="11" spans="1:5" x14ac:dyDescent="0.2">
      <c r="B11">
        <v>6</v>
      </c>
      <c r="C11" s="1">
        <v>6433.7</v>
      </c>
      <c r="D11" s="1">
        <v>8225.2380000000012</v>
      </c>
      <c r="E11" s="1">
        <v>14658.938</v>
      </c>
    </row>
    <row r="12" spans="1:5" x14ac:dyDescent="0.2">
      <c r="B12">
        <v>7</v>
      </c>
      <c r="C12" s="1">
        <v>1564.5</v>
      </c>
      <c r="D12" s="1">
        <v>1128.96</v>
      </c>
      <c r="E12" s="1">
        <v>2693.46</v>
      </c>
    </row>
    <row r="13" spans="1:5" x14ac:dyDescent="0.2">
      <c r="A13" t="s">
        <v>48</v>
      </c>
      <c r="C13" s="1">
        <v>18785.740000000002</v>
      </c>
      <c r="D13" s="1">
        <v>19630.195</v>
      </c>
      <c r="E13" s="1">
        <v>38415.935000000005</v>
      </c>
    </row>
    <row r="14" spans="1:5" x14ac:dyDescent="0.2">
      <c r="A14" t="s">
        <v>3</v>
      </c>
      <c r="C14" s="1">
        <v>27212.720000000001</v>
      </c>
      <c r="D14" s="1">
        <v>39658.370999999999</v>
      </c>
      <c r="E14" s="1">
        <v>66871.090999999986</v>
      </c>
    </row>
    <row r="15" spans="1:5" x14ac:dyDescent="0.2">
      <c r="A15" t="s">
        <v>4</v>
      </c>
      <c r="C15" s="1">
        <v>13755.34</v>
      </c>
      <c r="D15" s="1">
        <v>20007.116999999998</v>
      </c>
      <c r="E15" s="1">
        <v>33762.457000000002</v>
      </c>
    </row>
    <row r="16" spans="1:5" x14ac:dyDescent="0.2">
      <c r="A16" t="s">
        <v>5</v>
      </c>
      <c r="C16" s="1">
        <v>68775.12000000001</v>
      </c>
      <c r="D16" s="1">
        <v>54816.070999999996</v>
      </c>
      <c r="E16" s="1">
        <v>123591.19100000001</v>
      </c>
    </row>
    <row r="17" spans="1:5" x14ac:dyDescent="0.2">
      <c r="A17" t="s">
        <v>47</v>
      </c>
      <c r="C17" s="1">
        <v>159716.83000000002</v>
      </c>
      <c r="D17" s="1">
        <v>163336.86599999998</v>
      </c>
      <c r="E17" s="1">
        <v>323053.696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8871-945C-4CCC-8C23-4832FEC31034}">
  <dimension ref="A1:M52"/>
  <sheetViews>
    <sheetView topLeftCell="A2" workbookViewId="0">
      <selection activeCell="I13" sqref="I13"/>
    </sheetView>
  </sheetViews>
  <sheetFormatPr baseColWidth="10" defaultRowHeight="12.75" x14ac:dyDescent="0.2"/>
  <cols>
    <col min="1" max="1" width="10.28515625" bestFit="1" customWidth="1"/>
    <col min="2" max="2" width="9.7109375" bestFit="1" customWidth="1"/>
    <col min="3" max="3" width="9.5703125" bestFit="1" customWidth="1"/>
    <col min="4" max="4" width="6.28515625" bestFit="1" customWidth="1"/>
    <col min="5" max="5" width="6.5703125" bestFit="1" customWidth="1"/>
    <col min="6" max="6" width="6.85546875" bestFit="1" customWidth="1"/>
    <col min="7" max="7" width="8.5703125" bestFit="1" customWidth="1"/>
    <col min="8" max="8" width="7.85546875" bestFit="1" customWidth="1"/>
    <col min="9" max="9" width="15.140625" bestFit="1" customWidth="1"/>
    <col min="10" max="10" width="7.28515625" bestFit="1" customWidth="1"/>
    <col min="11" max="11" width="13.7109375" bestFit="1" customWidth="1"/>
    <col min="12" max="12" width="19" bestFit="1" customWidth="1"/>
    <col min="13" max="13" width="16" bestFit="1" customWidth="1"/>
  </cols>
  <sheetData>
    <row r="1" spans="1:13" x14ac:dyDescent="0.2">
      <c r="A1" s="6" t="s">
        <v>6</v>
      </c>
      <c r="B1" s="6" t="s">
        <v>7</v>
      </c>
      <c r="C1" s="6" t="s">
        <v>8</v>
      </c>
      <c r="D1" s="6" t="s">
        <v>0</v>
      </c>
      <c r="E1" s="6" t="s">
        <v>11</v>
      </c>
      <c r="F1" s="6" t="s">
        <v>9</v>
      </c>
      <c r="G1" s="6" t="s">
        <v>12</v>
      </c>
      <c r="H1" s="6" t="s">
        <v>10</v>
      </c>
      <c r="I1" s="6" t="s">
        <v>25</v>
      </c>
      <c r="J1" s="6" t="s">
        <v>26</v>
      </c>
      <c r="K1" s="6" t="s">
        <v>49</v>
      </c>
      <c r="L1" s="6" t="s">
        <v>50</v>
      </c>
      <c r="M1" s="6" t="s">
        <v>51</v>
      </c>
    </row>
    <row r="2" spans="1:13" x14ac:dyDescent="0.2">
      <c r="A2" s="6" t="s">
        <v>1</v>
      </c>
      <c r="B2" s="6">
        <v>1</v>
      </c>
      <c r="C2" s="6">
        <v>7</v>
      </c>
      <c r="D2" s="6">
        <v>3.5</v>
      </c>
      <c r="E2" s="6">
        <v>6</v>
      </c>
      <c r="F2" s="6">
        <v>6</v>
      </c>
      <c r="G2" s="6" t="s">
        <v>18</v>
      </c>
      <c r="H2" s="1">
        <v>28.9</v>
      </c>
      <c r="I2" s="6" t="s">
        <v>32</v>
      </c>
      <c r="J2" s="1">
        <v>41.28</v>
      </c>
      <c r="K2" s="1">
        <v>708.05</v>
      </c>
      <c r="L2" s="1">
        <v>1011.36</v>
      </c>
      <c r="M2" s="1">
        <v>1719.41</v>
      </c>
    </row>
    <row r="3" spans="1:13" x14ac:dyDescent="0.2">
      <c r="A3" s="6" t="s">
        <v>2</v>
      </c>
      <c r="B3" s="6">
        <v>3</v>
      </c>
      <c r="C3" s="6">
        <v>0</v>
      </c>
      <c r="D3" s="6">
        <v>10.6</v>
      </c>
      <c r="E3" s="6">
        <v>3</v>
      </c>
      <c r="F3" s="6">
        <v>6</v>
      </c>
      <c r="G3" s="6" t="s">
        <v>15</v>
      </c>
      <c r="H3" s="1">
        <v>16.7</v>
      </c>
      <c r="I3" s="6" t="s">
        <v>32</v>
      </c>
      <c r="J3" s="1">
        <v>41.28</v>
      </c>
      <c r="K3" s="1">
        <v>0</v>
      </c>
      <c r="L3" s="1">
        <v>0</v>
      </c>
      <c r="M3" s="1">
        <v>0</v>
      </c>
    </row>
    <row r="4" spans="1:13" x14ac:dyDescent="0.2">
      <c r="A4" s="6" t="s">
        <v>1</v>
      </c>
      <c r="B4" s="6">
        <v>11</v>
      </c>
      <c r="C4" s="6">
        <v>3</v>
      </c>
      <c r="D4" s="6">
        <v>5.9</v>
      </c>
      <c r="E4" s="6">
        <v>1</v>
      </c>
      <c r="F4" s="6">
        <v>1</v>
      </c>
      <c r="G4" s="6" t="s">
        <v>13</v>
      </c>
      <c r="H4" s="1">
        <v>45.5</v>
      </c>
      <c r="I4" s="6" t="s">
        <v>27</v>
      </c>
      <c r="J4" s="1">
        <v>31.25</v>
      </c>
      <c r="K4" s="1">
        <v>805.35000000000014</v>
      </c>
      <c r="L4" s="1">
        <v>553.12500000000011</v>
      </c>
      <c r="M4" s="1">
        <v>1358.4750000000001</v>
      </c>
    </row>
    <row r="5" spans="1:13" x14ac:dyDescent="0.2">
      <c r="A5" s="6" t="s">
        <v>1</v>
      </c>
      <c r="B5" s="6">
        <v>2</v>
      </c>
      <c r="C5" s="6">
        <v>1</v>
      </c>
      <c r="D5" s="6">
        <v>4.3</v>
      </c>
      <c r="E5" s="6">
        <v>10</v>
      </c>
      <c r="F5" s="6">
        <v>1</v>
      </c>
      <c r="G5" s="6" t="s">
        <v>22</v>
      </c>
      <c r="H5" s="1">
        <v>61.1</v>
      </c>
      <c r="I5" s="6" t="s">
        <v>27</v>
      </c>
      <c r="J5" s="1">
        <v>31.25</v>
      </c>
      <c r="K5" s="1">
        <v>262.73</v>
      </c>
      <c r="L5" s="1">
        <v>134.375</v>
      </c>
      <c r="M5" s="1">
        <v>397.10499999999996</v>
      </c>
    </row>
    <row r="6" spans="1:13" x14ac:dyDescent="0.2">
      <c r="A6" s="6" t="s">
        <v>1</v>
      </c>
      <c r="B6" s="6">
        <v>6</v>
      </c>
      <c r="C6" s="6">
        <v>1</v>
      </c>
      <c r="D6" s="6">
        <v>7.5</v>
      </c>
      <c r="E6" s="6">
        <v>7</v>
      </c>
      <c r="F6" s="6">
        <v>1</v>
      </c>
      <c r="G6" s="6" t="s">
        <v>19</v>
      </c>
      <c r="H6" s="1">
        <v>62.3</v>
      </c>
      <c r="I6" s="6" t="s">
        <v>27</v>
      </c>
      <c r="J6" s="1">
        <v>31.25</v>
      </c>
      <c r="K6" s="1">
        <v>467.25</v>
      </c>
      <c r="L6" s="1">
        <v>234.375</v>
      </c>
      <c r="M6" s="1">
        <v>701.625</v>
      </c>
    </row>
    <row r="7" spans="1:13" x14ac:dyDescent="0.2">
      <c r="A7" s="6" t="s">
        <v>2</v>
      </c>
      <c r="B7" s="6">
        <v>4</v>
      </c>
      <c r="C7" s="6">
        <v>8</v>
      </c>
      <c r="D7" s="6">
        <v>4.8</v>
      </c>
      <c r="E7" s="6">
        <v>6</v>
      </c>
      <c r="F7" s="6">
        <v>2</v>
      </c>
      <c r="G7" s="6" t="s">
        <v>18</v>
      </c>
      <c r="H7" s="1">
        <v>28.9</v>
      </c>
      <c r="I7" s="6" t="s">
        <v>28</v>
      </c>
      <c r="J7" s="1">
        <v>45.77</v>
      </c>
      <c r="K7" s="1">
        <v>1109.76</v>
      </c>
      <c r="L7" s="1">
        <v>1757.568</v>
      </c>
      <c r="M7" s="1">
        <v>2867.328</v>
      </c>
    </row>
    <row r="8" spans="1:13" x14ac:dyDescent="0.2">
      <c r="A8" s="6" t="s">
        <v>1</v>
      </c>
      <c r="B8" s="6">
        <v>4</v>
      </c>
      <c r="C8" s="6">
        <v>0</v>
      </c>
      <c r="D8" s="6">
        <v>6.9</v>
      </c>
      <c r="E8" s="6">
        <v>10</v>
      </c>
      <c r="F8" s="6">
        <v>16</v>
      </c>
      <c r="G8" s="6" t="s">
        <v>22</v>
      </c>
      <c r="H8" s="1">
        <v>61.1</v>
      </c>
      <c r="I8" s="6" t="s">
        <v>42</v>
      </c>
      <c r="J8" s="1">
        <v>30.78</v>
      </c>
      <c r="K8" s="1">
        <v>0</v>
      </c>
      <c r="L8" s="1">
        <v>0</v>
      </c>
      <c r="M8" s="1">
        <v>0</v>
      </c>
    </row>
    <row r="9" spans="1:13" x14ac:dyDescent="0.2">
      <c r="A9" s="6" t="s">
        <v>1</v>
      </c>
      <c r="B9" s="6">
        <v>5</v>
      </c>
      <c r="C9" s="6">
        <v>17</v>
      </c>
      <c r="D9" s="6">
        <v>9.5</v>
      </c>
      <c r="E9" s="6">
        <v>7</v>
      </c>
      <c r="F9" s="6">
        <v>16</v>
      </c>
      <c r="G9" s="6" t="s">
        <v>19</v>
      </c>
      <c r="H9" s="1">
        <v>62.3</v>
      </c>
      <c r="I9" s="6" t="s">
        <v>42</v>
      </c>
      <c r="J9" s="1">
        <v>30.78</v>
      </c>
      <c r="K9" s="1">
        <v>10061.449999999999</v>
      </c>
      <c r="L9" s="1">
        <v>4970.97</v>
      </c>
      <c r="M9" s="1">
        <v>15032.42</v>
      </c>
    </row>
    <row r="10" spans="1:13" x14ac:dyDescent="0.2">
      <c r="A10" s="6" t="s">
        <v>1</v>
      </c>
      <c r="B10" s="6">
        <v>9</v>
      </c>
      <c r="C10" s="6">
        <v>14</v>
      </c>
      <c r="D10" s="6">
        <v>2.8</v>
      </c>
      <c r="E10" s="6">
        <v>2</v>
      </c>
      <c r="F10" s="6">
        <v>14</v>
      </c>
      <c r="G10" s="6" t="s">
        <v>14</v>
      </c>
      <c r="H10" s="1">
        <v>12.3</v>
      </c>
      <c r="I10" s="6" t="s">
        <v>40</v>
      </c>
      <c r="J10" s="1">
        <v>53.4</v>
      </c>
      <c r="K10" s="1">
        <v>482.15999999999997</v>
      </c>
      <c r="L10" s="1">
        <v>2093.2799999999997</v>
      </c>
      <c r="M10" s="1">
        <v>2575.44</v>
      </c>
    </row>
    <row r="11" spans="1:13" x14ac:dyDescent="0.2">
      <c r="A11" s="6" t="s">
        <v>1</v>
      </c>
      <c r="B11" s="6">
        <v>3</v>
      </c>
      <c r="C11" s="6">
        <v>2</v>
      </c>
      <c r="D11" s="6">
        <v>4.4000000000000004</v>
      </c>
      <c r="E11" s="6">
        <v>8</v>
      </c>
      <c r="F11" s="6">
        <v>14</v>
      </c>
      <c r="G11" s="6" t="s">
        <v>20</v>
      </c>
      <c r="H11" s="1">
        <v>74.5</v>
      </c>
      <c r="I11" s="6" t="s">
        <v>40</v>
      </c>
      <c r="J11" s="1">
        <v>53.4</v>
      </c>
      <c r="K11" s="1">
        <v>655.6</v>
      </c>
      <c r="L11" s="1">
        <v>469.92</v>
      </c>
      <c r="M11" s="1">
        <v>1125.5200000000002</v>
      </c>
    </row>
    <row r="12" spans="1:13" x14ac:dyDescent="0.2">
      <c r="A12" s="6" t="s">
        <v>1</v>
      </c>
      <c r="B12" s="6">
        <v>1</v>
      </c>
      <c r="C12" s="6">
        <v>4</v>
      </c>
      <c r="D12" s="6">
        <v>2.5</v>
      </c>
      <c r="E12" s="6">
        <v>4</v>
      </c>
      <c r="F12" s="6">
        <v>5</v>
      </c>
      <c r="G12" s="6" t="s">
        <v>16</v>
      </c>
      <c r="H12" s="1">
        <v>22.3</v>
      </c>
      <c r="I12" s="6" t="s">
        <v>31</v>
      </c>
      <c r="J12" s="1">
        <v>39.96</v>
      </c>
      <c r="K12" s="1">
        <v>223</v>
      </c>
      <c r="L12" s="1">
        <v>399.6</v>
      </c>
      <c r="M12" s="1">
        <v>622.6</v>
      </c>
    </row>
    <row r="13" spans="1:13" x14ac:dyDescent="0.2">
      <c r="A13" s="6" t="s">
        <v>1</v>
      </c>
      <c r="B13" s="6">
        <v>15</v>
      </c>
      <c r="C13" s="6">
        <v>9</v>
      </c>
      <c r="D13" s="6">
        <v>3.8</v>
      </c>
      <c r="E13" s="6">
        <v>2</v>
      </c>
      <c r="F13" s="6">
        <v>5</v>
      </c>
      <c r="G13" s="6" t="s">
        <v>14</v>
      </c>
      <c r="H13" s="1">
        <v>12.3</v>
      </c>
      <c r="I13" s="6" t="s">
        <v>31</v>
      </c>
      <c r="J13" s="1">
        <v>39.96</v>
      </c>
      <c r="K13" s="1">
        <v>420.65999999999997</v>
      </c>
      <c r="L13" s="1">
        <v>1366.6319999999998</v>
      </c>
      <c r="M13" s="1">
        <v>1787.2919999999999</v>
      </c>
    </row>
    <row r="14" spans="1:13" x14ac:dyDescent="0.2">
      <c r="A14" s="6" t="s">
        <v>1</v>
      </c>
      <c r="B14" s="6">
        <v>8</v>
      </c>
      <c r="C14" s="6">
        <v>19</v>
      </c>
      <c r="D14" s="6">
        <v>1.4</v>
      </c>
      <c r="E14" s="6">
        <v>4</v>
      </c>
      <c r="F14" s="6">
        <v>15</v>
      </c>
      <c r="G14" s="6" t="s">
        <v>16</v>
      </c>
      <c r="H14" s="1">
        <v>22.3</v>
      </c>
      <c r="I14" s="6" t="s">
        <v>41</v>
      </c>
      <c r="J14" s="1">
        <v>50.73</v>
      </c>
      <c r="K14" s="1">
        <v>593.17999999999995</v>
      </c>
      <c r="L14" s="1">
        <v>1349.4179999999999</v>
      </c>
      <c r="M14" s="1">
        <v>1942.598</v>
      </c>
    </row>
    <row r="15" spans="1:13" x14ac:dyDescent="0.2">
      <c r="A15" s="6" t="s">
        <v>1</v>
      </c>
      <c r="B15" s="6">
        <v>7</v>
      </c>
      <c r="C15" s="6">
        <v>7</v>
      </c>
      <c r="D15" s="6">
        <v>4.8</v>
      </c>
      <c r="E15" s="6">
        <v>7</v>
      </c>
      <c r="F15" s="6">
        <v>15</v>
      </c>
      <c r="G15" s="6" t="s">
        <v>19</v>
      </c>
      <c r="H15" s="1">
        <v>62.3</v>
      </c>
      <c r="I15" s="6" t="s">
        <v>41</v>
      </c>
      <c r="J15" s="1">
        <v>50.73</v>
      </c>
      <c r="K15" s="1">
        <v>2093.2800000000002</v>
      </c>
      <c r="L15" s="1">
        <v>1704.528</v>
      </c>
      <c r="M15" s="1">
        <v>3797.808</v>
      </c>
    </row>
    <row r="16" spans="1:13" x14ac:dyDescent="0.2">
      <c r="A16" s="6" t="s">
        <v>2</v>
      </c>
      <c r="B16">
        <v>5</v>
      </c>
      <c r="C16">
        <v>14</v>
      </c>
      <c r="D16">
        <v>2.2000000000000002</v>
      </c>
      <c r="E16">
        <v>3</v>
      </c>
      <c r="F16">
        <v>7</v>
      </c>
      <c r="G16" s="6" t="s">
        <v>15</v>
      </c>
      <c r="H16" s="1">
        <v>16.7</v>
      </c>
      <c r="I16" s="6" t="s">
        <v>33</v>
      </c>
      <c r="J16" s="1">
        <v>21.42</v>
      </c>
      <c r="K16" s="1">
        <v>514.36</v>
      </c>
      <c r="L16" s="1">
        <v>659.7360000000001</v>
      </c>
      <c r="M16" s="1">
        <v>1174.0960000000002</v>
      </c>
    </row>
    <row r="17" spans="1:13" x14ac:dyDescent="0.2">
      <c r="A17" s="6" t="s">
        <v>1</v>
      </c>
      <c r="B17">
        <v>13</v>
      </c>
      <c r="C17">
        <v>1</v>
      </c>
      <c r="D17">
        <v>10.5</v>
      </c>
      <c r="E17">
        <v>4</v>
      </c>
      <c r="F17">
        <v>8</v>
      </c>
      <c r="G17" s="6" t="s">
        <v>16</v>
      </c>
      <c r="H17" s="1">
        <v>22.3</v>
      </c>
      <c r="I17" s="6" t="s">
        <v>34</v>
      </c>
      <c r="J17" s="1">
        <v>67.34</v>
      </c>
      <c r="K17" s="1">
        <v>234.15</v>
      </c>
      <c r="L17" s="1">
        <v>707.07</v>
      </c>
      <c r="M17" s="1">
        <v>941.22</v>
      </c>
    </row>
    <row r="18" spans="1:13" x14ac:dyDescent="0.2">
      <c r="A18" s="6" t="s">
        <v>1</v>
      </c>
      <c r="B18">
        <v>12</v>
      </c>
      <c r="C18">
        <v>17</v>
      </c>
      <c r="D18">
        <v>18.7</v>
      </c>
      <c r="E18">
        <v>5</v>
      </c>
      <c r="F18">
        <v>17</v>
      </c>
      <c r="G18" s="6" t="s">
        <v>17</v>
      </c>
      <c r="H18" s="1">
        <v>38.9</v>
      </c>
      <c r="I18" s="6" t="s">
        <v>43</v>
      </c>
      <c r="J18" s="1">
        <v>33.869999999999997</v>
      </c>
      <c r="K18" s="1">
        <v>12366.31</v>
      </c>
      <c r="L18" s="1">
        <v>10767.272999999999</v>
      </c>
      <c r="M18" s="1">
        <v>23133.582999999999</v>
      </c>
    </row>
    <row r="19" spans="1:13" x14ac:dyDescent="0.2">
      <c r="A19" s="6" t="s">
        <v>1</v>
      </c>
      <c r="B19">
        <v>10</v>
      </c>
      <c r="C19">
        <v>2</v>
      </c>
      <c r="D19">
        <v>10.6</v>
      </c>
      <c r="E19">
        <v>11</v>
      </c>
      <c r="F19">
        <v>9</v>
      </c>
      <c r="G19" s="6" t="s">
        <v>23</v>
      </c>
      <c r="H19" s="1">
        <v>57.4</v>
      </c>
      <c r="I19" s="6" t="s">
        <v>35</v>
      </c>
      <c r="J19" s="1">
        <v>58.17</v>
      </c>
      <c r="K19" s="1">
        <v>1216.8799999999999</v>
      </c>
      <c r="L19" s="1">
        <v>1233.204</v>
      </c>
      <c r="M19" s="1">
        <v>2450.0839999999998</v>
      </c>
    </row>
    <row r="20" spans="1:13" x14ac:dyDescent="0.2">
      <c r="A20" s="6" t="s">
        <v>2</v>
      </c>
      <c r="B20">
        <v>1</v>
      </c>
      <c r="C20">
        <v>17</v>
      </c>
      <c r="D20">
        <v>2.4</v>
      </c>
      <c r="E20">
        <v>1</v>
      </c>
      <c r="F20">
        <v>9</v>
      </c>
      <c r="G20" s="6" t="s">
        <v>13</v>
      </c>
      <c r="H20" s="1">
        <v>45.5</v>
      </c>
      <c r="I20" s="6" t="s">
        <v>35</v>
      </c>
      <c r="J20" s="1">
        <v>58.17</v>
      </c>
      <c r="K20" s="1">
        <v>1856.3999999999999</v>
      </c>
      <c r="L20" s="1">
        <v>2373.3359999999998</v>
      </c>
      <c r="M20" s="1">
        <v>4229.7359999999999</v>
      </c>
    </row>
    <row r="21" spans="1:13" x14ac:dyDescent="0.2">
      <c r="A21" s="6" t="s">
        <v>2</v>
      </c>
      <c r="B21">
        <v>2</v>
      </c>
      <c r="C21">
        <v>19</v>
      </c>
      <c r="D21">
        <v>6.7</v>
      </c>
      <c r="E21">
        <v>11</v>
      </c>
      <c r="F21">
        <v>12</v>
      </c>
      <c r="G21" s="6" t="s">
        <v>23</v>
      </c>
      <c r="H21" s="1">
        <v>57.4</v>
      </c>
      <c r="I21" s="6" t="s">
        <v>38</v>
      </c>
      <c r="J21" s="1">
        <v>43.09</v>
      </c>
      <c r="K21" s="1">
        <v>7307.0199999999995</v>
      </c>
      <c r="L21" s="1">
        <v>5485.357</v>
      </c>
      <c r="M21" s="1">
        <v>12792.377</v>
      </c>
    </row>
    <row r="22" spans="1:13" x14ac:dyDescent="0.2">
      <c r="A22" s="6" t="s">
        <v>1</v>
      </c>
      <c r="B22">
        <v>14</v>
      </c>
      <c r="C22">
        <v>2</v>
      </c>
      <c r="D22">
        <v>17.899999999999999</v>
      </c>
      <c r="E22">
        <v>3</v>
      </c>
      <c r="F22">
        <v>18</v>
      </c>
      <c r="G22" s="6" t="s">
        <v>15</v>
      </c>
      <c r="H22" s="1">
        <v>16.7</v>
      </c>
      <c r="I22" s="6" t="s">
        <v>44</v>
      </c>
      <c r="J22" s="1">
        <v>62.29</v>
      </c>
      <c r="K22" s="1">
        <v>597.8599999999999</v>
      </c>
      <c r="L22" s="1">
        <v>2229.982</v>
      </c>
      <c r="M22" s="1">
        <v>2827.8419999999996</v>
      </c>
    </row>
    <row r="23" spans="1:13" x14ac:dyDescent="0.2">
      <c r="A23" s="6" t="s">
        <v>2</v>
      </c>
      <c r="B23">
        <v>6</v>
      </c>
      <c r="C23">
        <v>14</v>
      </c>
      <c r="D23">
        <v>10.1</v>
      </c>
      <c r="E23">
        <v>1</v>
      </c>
      <c r="F23">
        <v>9</v>
      </c>
      <c r="G23" s="6" t="s">
        <v>13</v>
      </c>
      <c r="H23" s="1">
        <v>45.5</v>
      </c>
      <c r="I23" s="6" t="s">
        <v>35</v>
      </c>
      <c r="J23" s="1">
        <v>58.17</v>
      </c>
      <c r="K23" s="1">
        <v>6433.7</v>
      </c>
      <c r="L23" s="1">
        <v>8225.2380000000012</v>
      </c>
      <c r="M23" s="1">
        <v>14658.938</v>
      </c>
    </row>
    <row r="24" spans="1:13" x14ac:dyDescent="0.2">
      <c r="A24" s="6" t="s">
        <v>2</v>
      </c>
      <c r="B24">
        <v>7</v>
      </c>
      <c r="C24">
        <v>15</v>
      </c>
      <c r="D24">
        <v>1.4</v>
      </c>
      <c r="E24">
        <v>8</v>
      </c>
      <c r="F24">
        <v>13</v>
      </c>
      <c r="G24" s="6" t="s">
        <v>20</v>
      </c>
      <c r="H24" s="1">
        <v>74.5</v>
      </c>
      <c r="I24" s="6" t="s">
        <v>39</v>
      </c>
      <c r="J24" s="1">
        <v>53.76</v>
      </c>
      <c r="K24" s="1">
        <v>1564.5</v>
      </c>
      <c r="L24" s="1">
        <v>1128.96</v>
      </c>
      <c r="M24" s="1">
        <v>2693.46</v>
      </c>
    </row>
    <row r="25" spans="1:13" x14ac:dyDescent="0.2">
      <c r="A25" s="6" t="s">
        <v>3</v>
      </c>
      <c r="B25">
        <v>1</v>
      </c>
      <c r="C25">
        <v>2</v>
      </c>
      <c r="D25">
        <v>2.2000000000000002</v>
      </c>
      <c r="E25">
        <v>2</v>
      </c>
      <c r="F25">
        <v>17</v>
      </c>
      <c r="G25" s="6" t="s">
        <v>14</v>
      </c>
      <c r="H25" s="1">
        <v>12.3</v>
      </c>
      <c r="I25" s="6" t="s">
        <v>43</v>
      </c>
      <c r="J25" s="1">
        <v>33.869999999999997</v>
      </c>
      <c r="K25" s="1">
        <v>54.120000000000005</v>
      </c>
      <c r="L25" s="1">
        <v>149.02799999999999</v>
      </c>
      <c r="M25" s="1">
        <v>203.14800000000002</v>
      </c>
    </row>
    <row r="26" spans="1:13" x14ac:dyDescent="0.2">
      <c r="A26" s="6" t="s">
        <v>3</v>
      </c>
      <c r="B26">
        <v>2</v>
      </c>
      <c r="C26">
        <v>9</v>
      </c>
      <c r="D26">
        <v>19.8</v>
      </c>
      <c r="E26">
        <v>6</v>
      </c>
      <c r="F26">
        <v>11</v>
      </c>
      <c r="G26" s="6" t="s">
        <v>18</v>
      </c>
      <c r="H26" s="1">
        <v>28.9</v>
      </c>
      <c r="I26" s="6" t="s">
        <v>37</v>
      </c>
      <c r="J26" s="1">
        <v>30.73</v>
      </c>
      <c r="K26" s="1">
        <v>5149.9800000000005</v>
      </c>
      <c r="L26" s="1">
        <v>5476.0860000000002</v>
      </c>
      <c r="M26" s="1">
        <v>10626.066000000001</v>
      </c>
    </row>
    <row r="27" spans="1:13" x14ac:dyDescent="0.2">
      <c r="A27" s="6" t="s">
        <v>3</v>
      </c>
      <c r="B27">
        <v>3</v>
      </c>
      <c r="C27">
        <v>14</v>
      </c>
      <c r="D27">
        <v>7.8</v>
      </c>
      <c r="E27">
        <v>5</v>
      </c>
      <c r="F27">
        <v>3</v>
      </c>
      <c r="G27" s="6" t="s">
        <v>17</v>
      </c>
      <c r="H27" s="1">
        <v>38.9</v>
      </c>
      <c r="I27" s="6" t="s">
        <v>29</v>
      </c>
      <c r="J27" s="1">
        <v>69.87</v>
      </c>
      <c r="K27" s="1">
        <v>4247.88</v>
      </c>
      <c r="L27" s="1">
        <v>7629.804000000001</v>
      </c>
      <c r="M27" s="1">
        <v>11877.684000000001</v>
      </c>
    </row>
    <row r="28" spans="1:13" x14ac:dyDescent="0.2">
      <c r="A28" s="6" t="s">
        <v>3</v>
      </c>
      <c r="B28">
        <v>4</v>
      </c>
      <c r="C28">
        <v>8</v>
      </c>
      <c r="D28">
        <v>14.7</v>
      </c>
      <c r="E28">
        <v>2</v>
      </c>
      <c r="F28">
        <v>13</v>
      </c>
      <c r="G28" s="6" t="s">
        <v>14</v>
      </c>
      <c r="H28" s="1">
        <v>12.3</v>
      </c>
      <c r="I28" s="6" t="s">
        <v>39</v>
      </c>
      <c r="J28" s="1">
        <v>53.76</v>
      </c>
      <c r="K28" s="1">
        <v>1446.48</v>
      </c>
      <c r="L28" s="1">
        <v>6322.1759999999995</v>
      </c>
      <c r="M28" s="1">
        <v>7768.6559999999999</v>
      </c>
    </row>
    <row r="29" spans="1:13" x14ac:dyDescent="0.2">
      <c r="A29" s="6" t="s">
        <v>3</v>
      </c>
      <c r="B29">
        <v>5</v>
      </c>
      <c r="C29">
        <v>7</v>
      </c>
      <c r="D29">
        <v>6.9</v>
      </c>
      <c r="E29">
        <v>7</v>
      </c>
      <c r="F29">
        <v>5</v>
      </c>
      <c r="G29" s="6" t="s">
        <v>19</v>
      </c>
      <c r="H29" s="1">
        <v>62.3</v>
      </c>
      <c r="I29" s="6" t="s">
        <v>31</v>
      </c>
      <c r="J29" s="1">
        <v>39.96</v>
      </c>
      <c r="K29" s="1">
        <v>3009.09</v>
      </c>
      <c r="L29" s="1">
        <v>1930.0680000000002</v>
      </c>
      <c r="M29" s="1">
        <v>4939.1580000000004</v>
      </c>
    </row>
    <row r="30" spans="1:13" x14ac:dyDescent="0.2">
      <c r="A30" s="6" t="s">
        <v>3</v>
      </c>
      <c r="B30">
        <v>6</v>
      </c>
      <c r="C30">
        <v>18</v>
      </c>
      <c r="D30">
        <v>6.7</v>
      </c>
      <c r="E30">
        <v>4</v>
      </c>
      <c r="F30">
        <v>14</v>
      </c>
      <c r="G30" s="6" t="s">
        <v>16</v>
      </c>
      <c r="H30" s="1">
        <v>22.3</v>
      </c>
      <c r="I30" s="6" t="s">
        <v>40</v>
      </c>
      <c r="J30" s="1">
        <v>53.4</v>
      </c>
      <c r="K30" s="1">
        <v>2689.38</v>
      </c>
      <c r="L30" s="1">
        <v>6440.04</v>
      </c>
      <c r="M30" s="1">
        <v>9129.4200000000019</v>
      </c>
    </row>
    <row r="31" spans="1:13" x14ac:dyDescent="0.2">
      <c r="A31" s="6" t="s">
        <v>3</v>
      </c>
      <c r="B31">
        <v>7</v>
      </c>
      <c r="C31">
        <v>0</v>
      </c>
      <c r="D31">
        <v>11.3</v>
      </c>
      <c r="E31">
        <v>9</v>
      </c>
      <c r="F31">
        <v>3</v>
      </c>
      <c r="G31" s="6" t="s">
        <v>21</v>
      </c>
      <c r="H31" s="1">
        <v>54.3</v>
      </c>
      <c r="I31" s="6" t="s">
        <v>29</v>
      </c>
      <c r="J31" s="1">
        <v>69.87</v>
      </c>
      <c r="K31" s="1">
        <v>0</v>
      </c>
      <c r="L31" s="1">
        <v>0</v>
      </c>
      <c r="M31" s="1">
        <v>0</v>
      </c>
    </row>
    <row r="32" spans="1:13" x14ac:dyDescent="0.2">
      <c r="A32" s="6" t="s">
        <v>3</v>
      </c>
      <c r="B32">
        <v>8</v>
      </c>
      <c r="C32">
        <v>13</v>
      </c>
      <c r="D32">
        <v>11.3</v>
      </c>
      <c r="E32">
        <v>1</v>
      </c>
      <c r="F32">
        <v>12</v>
      </c>
      <c r="G32" s="6" t="s">
        <v>13</v>
      </c>
      <c r="H32" s="1">
        <v>45.5</v>
      </c>
      <c r="I32" s="6" t="s">
        <v>38</v>
      </c>
      <c r="J32" s="1">
        <v>43.09</v>
      </c>
      <c r="K32" s="1">
        <v>6683.95</v>
      </c>
      <c r="L32" s="1">
        <v>6329.9210000000012</v>
      </c>
      <c r="M32" s="1">
        <v>13013.871000000001</v>
      </c>
    </row>
    <row r="33" spans="1:13" x14ac:dyDescent="0.2">
      <c r="A33" s="6" t="s">
        <v>3</v>
      </c>
      <c r="B33">
        <v>9</v>
      </c>
      <c r="C33">
        <v>8</v>
      </c>
      <c r="D33">
        <v>4.7</v>
      </c>
      <c r="E33">
        <v>6</v>
      </c>
      <c r="F33">
        <v>18</v>
      </c>
      <c r="G33" s="6" t="s">
        <v>18</v>
      </c>
      <c r="H33" s="1">
        <v>28.9</v>
      </c>
      <c r="I33" s="6" t="s">
        <v>44</v>
      </c>
      <c r="J33" s="1">
        <v>62.29</v>
      </c>
      <c r="K33" s="1">
        <v>1086.6400000000001</v>
      </c>
      <c r="L33" s="1">
        <v>2342.1040000000003</v>
      </c>
      <c r="M33" s="1">
        <v>3428.7440000000001</v>
      </c>
    </row>
    <row r="34" spans="1:13" x14ac:dyDescent="0.2">
      <c r="A34" s="6" t="s">
        <v>3</v>
      </c>
      <c r="B34">
        <v>10</v>
      </c>
      <c r="C34">
        <v>4</v>
      </c>
      <c r="D34">
        <v>11.9</v>
      </c>
      <c r="E34">
        <v>9</v>
      </c>
      <c r="F34">
        <v>13</v>
      </c>
      <c r="G34" s="6" t="s">
        <v>21</v>
      </c>
      <c r="H34" s="1">
        <v>54.3</v>
      </c>
      <c r="I34" s="6" t="s">
        <v>39</v>
      </c>
      <c r="J34" s="1">
        <v>53.76</v>
      </c>
      <c r="K34" s="1">
        <v>2584.6799999999998</v>
      </c>
      <c r="L34" s="1">
        <v>2558.9760000000001</v>
      </c>
      <c r="M34" s="1">
        <v>5143.6559999999999</v>
      </c>
    </row>
    <row r="35" spans="1:13" x14ac:dyDescent="0.2">
      <c r="A35" s="6" t="s">
        <v>3</v>
      </c>
      <c r="B35">
        <v>11</v>
      </c>
      <c r="C35">
        <v>6</v>
      </c>
      <c r="D35">
        <v>2.6</v>
      </c>
      <c r="E35">
        <v>3</v>
      </c>
      <c r="F35">
        <v>16</v>
      </c>
      <c r="G35" s="6" t="s">
        <v>15</v>
      </c>
      <c r="H35" s="1">
        <v>16.7</v>
      </c>
      <c r="I35" s="6" t="s">
        <v>42</v>
      </c>
      <c r="J35" s="1">
        <v>30.78</v>
      </c>
      <c r="K35" s="1">
        <v>260.52000000000004</v>
      </c>
      <c r="L35" s="1">
        <v>480.16800000000006</v>
      </c>
      <c r="M35" s="1">
        <v>740.6880000000001</v>
      </c>
    </row>
    <row r="36" spans="1:13" x14ac:dyDescent="0.2">
      <c r="A36" s="6" t="s">
        <v>4</v>
      </c>
      <c r="B36">
        <v>1</v>
      </c>
      <c r="C36">
        <v>1</v>
      </c>
      <c r="D36">
        <v>4.8</v>
      </c>
      <c r="E36">
        <v>3</v>
      </c>
      <c r="F36">
        <v>1</v>
      </c>
      <c r="G36" s="6" t="s">
        <v>15</v>
      </c>
      <c r="H36" s="1">
        <v>16.7</v>
      </c>
      <c r="I36" s="6" t="s">
        <v>27</v>
      </c>
      <c r="J36" s="1">
        <v>31.25</v>
      </c>
      <c r="K36" s="1">
        <v>80.16</v>
      </c>
      <c r="L36" s="1">
        <v>150</v>
      </c>
      <c r="M36" s="1">
        <v>230.16</v>
      </c>
    </row>
    <row r="37" spans="1:13" x14ac:dyDescent="0.2">
      <c r="A37" s="6" t="s">
        <v>4</v>
      </c>
      <c r="B37">
        <v>2</v>
      </c>
      <c r="C37">
        <v>2</v>
      </c>
      <c r="D37">
        <v>5</v>
      </c>
      <c r="E37">
        <v>2</v>
      </c>
      <c r="F37">
        <v>15</v>
      </c>
      <c r="G37" s="6" t="s">
        <v>14</v>
      </c>
      <c r="H37" s="1">
        <v>12.3</v>
      </c>
      <c r="I37" s="6" t="s">
        <v>41</v>
      </c>
      <c r="J37" s="1">
        <v>50.73</v>
      </c>
      <c r="K37" s="1">
        <v>123</v>
      </c>
      <c r="L37" s="1">
        <v>507.29999999999995</v>
      </c>
      <c r="M37" s="1">
        <v>630.29999999999995</v>
      </c>
    </row>
    <row r="38" spans="1:13" x14ac:dyDescent="0.2">
      <c r="A38" s="6" t="s">
        <v>4</v>
      </c>
      <c r="B38">
        <v>3</v>
      </c>
      <c r="C38">
        <v>1</v>
      </c>
      <c r="D38">
        <v>18.2</v>
      </c>
      <c r="E38">
        <v>1</v>
      </c>
      <c r="F38">
        <v>6</v>
      </c>
      <c r="G38" s="6" t="s">
        <v>13</v>
      </c>
      <c r="H38" s="1">
        <v>45.5</v>
      </c>
      <c r="I38" s="6" t="s">
        <v>32</v>
      </c>
      <c r="J38" s="1">
        <v>41.28</v>
      </c>
      <c r="K38" s="1">
        <v>828.1</v>
      </c>
      <c r="L38" s="1">
        <v>751.29599999999994</v>
      </c>
      <c r="M38" s="1">
        <v>1579.396</v>
      </c>
    </row>
    <row r="39" spans="1:13" x14ac:dyDescent="0.2">
      <c r="A39" s="6" t="s">
        <v>4</v>
      </c>
      <c r="B39">
        <v>4</v>
      </c>
      <c r="C39">
        <v>18</v>
      </c>
      <c r="D39">
        <v>9</v>
      </c>
      <c r="E39">
        <v>12</v>
      </c>
      <c r="F39">
        <v>13</v>
      </c>
      <c r="G39" s="6" t="s">
        <v>24</v>
      </c>
      <c r="H39" s="1">
        <v>57.7</v>
      </c>
      <c r="I39" s="6" t="s">
        <v>39</v>
      </c>
      <c r="J39" s="1">
        <v>53.76</v>
      </c>
      <c r="K39" s="1">
        <v>9347.4</v>
      </c>
      <c r="L39" s="1">
        <v>8709.119999999999</v>
      </c>
      <c r="M39" s="1">
        <v>18056.52</v>
      </c>
    </row>
    <row r="40" spans="1:13" x14ac:dyDescent="0.2">
      <c r="A40" s="6" t="s">
        <v>4</v>
      </c>
      <c r="B40">
        <v>5</v>
      </c>
      <c r="C40">
        <v>3</v>
      </c>
      <c r="D40">
        <v>11.3</v>
      </c>
      <c r="E40">
        <v>12</v>
      </c>
      <c r="F40">
        <v>18</v>
      </c>
      <c r="G40" s="6" t="s">
        <v>24</v>
      </c>
      <c r="H40" s="1">
        <v>57.7</v>
      </c>
      <c r="I40" s="6" t="s">
        <v>44</v>
      </c>
      <c r="J40" s="1">
        <v>62.29</v>
      </c>
      <c r="K40" s="1">
        <v>1956.0300000000004</v>
      </c>
      <c r="L40" s="1">
        <v>2111.6310000000003</v>
      </c>
      <c r="M40" s="1">
        <v>4067.661000000001</v>
      </c>
    </row>
    <row r="41" spans="1:13" x14ac:dyDescent="0.2">
      <c r="A41" s="6" t="s">
        <v>4</v>
      </c>
      <c r="B41">
        <v>6</v>
      </c>
      <c r="C41">
        <v>11</v>
      </c>
      <c r="D41">
        <v>10.5</v>
      </c>
      <c r="E41">
        <v>2</v>
      </c>
      <c r="F41">
        <v>8</v>
      </c>
      <c r="G41" s="6" t="s">
        <v>14</v>
      </c>
      <c r="H41" s="1">
        <v>12.3</v>
      </c>
      <c r="I41" s="6" t="s">
        <v>34</v>
      </c>
      <c r="J41" s="1">
        <v>67.34</v>
      </c>
      <c r="K41" s="1">
        <v>1420.65</v>
      </c>
      <c r="L41" s="1">
        <v>7777.77</v>
      </c>
      <c r="M41" s="1">
        <v>9198.42</v>
      </c>
    </row>
    <row r="42" spans="1:13" x14ac:dyDescent="0.2">
      <c r="A42" s="6" t="s">
        <v>5</v>
      </c>
      <c r="B42">
        <v>1</v>
      </c>
      <c r="C42">
        <v>15</v>
      </c>
      <c r="D42">
        <v>12.6</v>
      </c>
      <c r="E42">
        <v>9</v>
      </c>
      <c r="F42">
        <v>1</v>
      </c>
      <c r="G42" s="6" t="s">
        <v>21</v>
      </c>
      <c r="H42" s="1">
        <v>54.3</v>
      </c>
      <c r="I42" s="6" t="s">
        <v>27</v>
      </c>
      <c r="J42" s="1">
        <v>31.25</v>
      </c>
      <c r="K42" s="1">
        <v>10262.699999999999</v>
      </c>
      <c r="L42" s="1">
        <v>5906.25</v>
      </c>
      <c r="M42" s="1">
        <v>16168.949999999999</v>
      </c>
    </row>
    <row r="43" spans="1:13" x14ac:dyDescent="0.2">
      <c r="A43" s="6" t="s">
        <v>5</v>
      </c>
      <c r="B43">
        <v>2</v>
      </c>
      <c r="C43">
        <v>4</v>
      </c>
      <c r="D43">
        <v>3.1</v>
      </c>
      <c r="E43">
        <v>12</v>
      </c>
      <c r="F43">
        <v>2</v>
      </c>
      <c r="G43" s="6" t="s">
        <v>24</v>
      </c>
      <c r="H43" s="1">
        <v>57.7</v>
      </c>
      <c r="I43" s="6" t="s">
        <v>28</v>
      </c>
      <c r="J43" s="1">
        <v>45.77</v>
      </c>
      <c r="K43" s="1">
        <v>715.48</v>
      </c>
      <c r="L43" s="1">
        <v>567.548</v>
      </c>
      <c r="M43" s="1">
        <v>1283.028</v>
      </c>
    </row>
    <row r="44" spans="1:13" x14ac:dyDescent="0.2">
      <c r="A44" s="6" t="s">
        <v>5</v>
      </c>
      <c r="B44">
        <v>3</v>
      </c>
      <c r="C44">
        <v>15</v>
      </c>
      <c r="D44">
        <v>19.2</v>
      </c>
      <c r="E44">
        <v>8</v>
      </c>
      <c r="F44">
        <v>19</v>
      </c>
      <c r="G44" s="6" t="s">
        <v>20</v>
      </c>
      <c r="H44" s="1">
        <v>74.5</v>
      </c>
      <c r="I44" s="6" t="s">
        <v>45</v>
      </c>
      <c r="J44" s="1">
        <v>51.47</v>
      </c>
      <c r="K44" s="1">
        <v>21456</v>
      </c>
      <c r="L44" s="1">
        <v>14823.36</v>
      </c>
      <c r="M44" s="1">
        <v>36279.360000000001</v>
      </c>
    </row>
    <row r="45" spans="1:13" x14ac:dyDescent="0.2">
      <c r="A45" s="6" t="s">
        <v>5</v>
      </c>
      <c r="B45">
        <v>4</v>
      </c>
      <c r="C45">
        <v>20</v>
      </c>
      <c r="D45">
        <v>6.5</v>
      </c>
      <c r="E45">
        <v>12</v>
      </c>
      <c r="F45">
        <v>12</v>
      </c>
      <c r="G45" s="6" t="s">
        <v>24</v>
      </c>
      <c r="H45" s="1">
        <v>57.7</v>
      </c>
      <c r="I45" s="6" t="s">
        <v>38</v>
      </c>
      <c r="J45" s="1">
        <v>43.09</v>
      </c>
      <c r="K45" s="1">
        <v>7501</v>
      </c>
      <c r="L45" s="1">
        <v>5601.7000000000007</v>
      </c>
      <c r="M45" s="1">
        <v>13102.7</v>
      </c>
    </row>
    <row r="46" spans="1:13" x14ac:dyDescent="0.2">
      <c r="A46" s="6" t="s">
        <v>5</v>
      </c>
      <c r="B46">
        <v>5</v>
      </c>
      <c r="C46">
        <v>0</v>
      </c>
      <c r="D46">
        <v>0.8</v>
      </c>
      <c r="E46">
        <v>5</v>
      </c>
      <c r="F46">
        <v>15</v>
      </c>
      <c r="G46" s="6" t="s">
        <v>17</v>
      </c>
      <c r="H46" s="1">
        <v>38.9</v>
      </c>
      <c r="I46" s="6" t="s">
        <v>41</v>
      </c>
      <c r="J46" s="1">
        <v>50.73</v>
      </c>
      <c r="K46" s="1">
        <v>0</v>
      </c>
      <c r="L46" s="1">
        <v>0</v>
      </c>
      <c r="M46" s="1">
        <v>0</v>
      </c>
    </row>
    <row r="47" spans="1:13" x14ac:dyDescent="0.2">
      <c r="A47" s="6" t="s">
        <v>5</v>
      </c>
      <c r="B47">
        <v>6</v>
      </c>
      <c r="C47">
        <v>11</v>
      </c>
      <c r="D47">
        <v>12.8</v>
      </c>
      <c r="E47">
        <v>8</v>
      </c>
      <c r="F47">
        <v>2</v>
      </c>
      <c r="G47" s="6" t="s">
        <v>20</v>
      </c>
      <c r="H47" s="1">
        <v>74.5</v>
      </c>
      <c r="I47" s="6" t="s">
        <v>28</v>
      </c>
      <c r="J47" s="1">
        <v>45.77</v>
      </c>
      <c r="K47" s="1">
        <v>10489.6</v>
      </c>
      <c r="L47" s="1">
        <v>6444.4160000000011</v>
      </c>
      <c r="M47" s="1">
        <v>16934.016000000003</v>
      </c>
    </row>
    <row r="48" spans="1:13" x14ac:dyDescent="0.2">
      <c r="A48" s="6" t="s">
        <v>5</v>
      </c>
      <c r="B48">
        <v>7</v>
      </c>
      <c r="C48">
        <v>9</v>
      </c>
      <c r="D48">
        <v>15.1</v>
      </c>
      <c r="E48">
        <v>5</v>
      </c>
      <c r="F48">
        <v>13</v>
      </c>
      <c r="G48" s="6" t="s">
        <v>17</v>
      </c>
      <c r="H48" s="1">
        <v>38.9</v>
      </c>
      <c r="I48" s="6" t="s">
        <v>39</v>
      </c>
      <c r="J48" s="1">
        <v>53.76</v>
      </c>
      <c r="K48" s="1">
        <v>5286.51</v>
      </c>
      <c r="L48" s="1">
        <v>7305.9840000000004</v>
      </c>
      <c r="M48" s="1">
        <v>12592.494000000001</v>
      </c>
    </row>
    <row r="49" spans="1:13" x14ac:dyDescent="0.2">
      <c r="A49" s="6" t="s">
        <v>5</v>
      </c>
      <c r="B49">
        <v>8</v>
      </c>
      <c r="C49">
        <v>6</v>
      </c>
      <c r="D49">
        <v>9.3000000000000007</v>
      </c>
      <c r="E49">
        <v>6</v>
      </c>
      <c r="F49">
        <v>20</v>
      </c>
      <c r="G49" s="6" t="s">
        <v>18</v>
      </c>
      <c r="H49" s="1">
        <v>28.9</v>
      </c>
      <c r="I49" s="6" t="s">
        <v>46</v>
      </c>
      <c r="J49" s="1">
        <v>44.28</v>
      </c>
      <c r="K49" s="1">
        <v>1612.6200000000001</v>
      </c>
      <c r="L49" s="1">
        <v>2470.8240000000001</v>
      </c>
      <c r="M49" s="1">
        <v>4083.4440000000009</v>
      </c>
    </row>
    <row r="50" spans="1:13" x14ac:dyDescent="0.2">
      <c r="A50" s="6" t="s">
        <v>5</v>
      </c>
      <c r="B50">
        <v>9</v>
      </c>
      <c r="C50">
        <v>12</v>
      </c>
      <c r="D50">
        <v>16</v>
      </c>
      <c r="E50">
        <v>1</v>
      </c>
      <c r="F50">
        <v>12</v>
      </c>
      <c r="G50" s="6" t="s">
        <v>13</v>
      </c>
      <c r="H50" s="1">
        <v>45.5</v>
      </c>
      <c r="I50" s="6" t="s">
        <v>38</v>
      </c>
      <c r="J50" s="1">
        <v>43.09</v>
      </c>
      <c r="K50" s="1">
        <v>8736</v>
      </c>
      <c r="L50" s="1">
        <v>8273.2800000000007</v>
      </c>
      <c r="M50" s="1">
        <v>17009.28</v>
      </c>
    </row>
    <row r="51" spans="1:13" x14ac:dyDescent="0.2">
      <c r="A51" s="6" t="s">
        <v>5</v>
      </c>
      <c r="B51">
        <v>10</v>
      </c>
      <c r="C51">
        <v>9</v>
      </c>
      <c r="D51">
        <v>6.9</v>
      </c>
      <c r="E51">
        <v>4</v>
      </c>
      <c r="F51">
        <v>11</v>
      </c>
      <c r="G51" s="6" t="s">
        <v>16</v>
      </c>
      <c r="H51" s="1">
        <v>22.3</v>
      </c>
      <c r="I51" s="6" t="s">
        <v>37</v>
      </c>
      <c r="J51" s="1">
        <v>30.73</v>
      </c>
      <c r="K51" s="1">
        <v>1384.8300000000002</v>
      </c>
      <c r="L51" s="1">
        <v>1908.3330000000001</v>
      </c>
      <c r="M51" s="1">
        <v>3293.163</v>
      </c>
    </row>
    <row r="52" spans="1:13" x14ac:dyDescent="0.2">
      <c r="A52" s="6" t="s">
        <v>5</v>
      </c>
      <c r="B52">
        <v>11</v>
      </c>
      <c r="C52">
        <v>6</v>
      </c>
      <c r="D52">
        <v>5.7</v>
      </c>
      <c r="E52">
        <v>5</v>
      </c>
      <c r="F52">
        <v>20</v>
      </c>
      <c r="G52" s="6" t="s">
        <v>17</v>
      </c>
      <c r="H52" s="1">
        <v>38.9</v>
      </c>
      <c r="I52" s="6" t="s">
        <v>46</v>
      </c>
      <c r="J52" s="1">
        <v>44.28</v>
      </c>
      <c r="K52" s="1">
        <v>1330.38</v>
      </c>
      <c r="L52" s="1">
        <v>1514.3760000000002</v>
      </c>
      <c r="M52" s="1">
        <v>2844.7560000000003</v>
      </c>
    </row>
  </sheetData>
  <phoneticPr fontId="5" type="noConversion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5 d 0 b d a c - 4 4 b 5 - 4 f 0 9 - 8 3 2 1 - 4 d c e e a e 7 2 a 6 0 "   x m l n s = " h t t p : / / s c h e m a s . m i c r o s o f t . c o m / D a t a M a s h u p " > A A A A A D E F A A B Q S w M E F A A C A A g A B S 6 y U O x i F o i o A A A A + A A A A B I A H A B D b 2 5 m a W c v U G F j a 2 F n Z S 5 4 b W w g o h g A K K A U A A A A A A A A A A A A A A A A A A A A A A A A A A A A h Y / B C o J A F E V / R W b v v F E J T J 7 j o t o l B E G 0 H X T S I R 3 D G R v / r U W f 1 C 8 k l N W u 5 b 2 c C + c + b n f M x r b x r r I 3 q t M p C S g j n t R F V y p d p W S w J z 8 m G c e d K M 6 i k t 4 E a 5 O M R q W k t v a S A D j n q I t o 1 1 c Q M h b A M d / u i 1 q 2 w l f a W K E L S T 6 r 8 v + K c D y 8 Z H h I Y 0 Y X M Y v o k g U I c 4 2 5 0 l 8 k n I w p Q / g p c T U 0 d u g l L 6 W / 3 i D M E e H 9 g j 8 B U E s D B B Q A A g A I A A U u s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F L r J Q P b 8 J X S c C A A A F C Q A A E w A c A E Z v c m 1 1 b G F z L 1 N l Y 3 R p b 2 4 x L m 0 g o h g A K K A U A A A A A A A A A A A A A A A A A A A A A A A A A A A A 3 V R N b 9 p A E L 0 j 8 R 9 W 2 4 t J E R K o 6 i X K g S L U t E 0 o F U i V g l C 0 t s d 4 h T 2 L 1 m u V g v g 3 + R m 9 5 Y 9 1 b c d f 2 E X g 5 F Q O g N 7 s z r x 5 O 2 8 C s B Q X S G b J b / + 6 3 W q 3 A p d J s M k n F i r g H p A b 4 o F q t 4 j + / A j B i 5 H x 1 g K v N w q l B F Q / h V y b Q q y N z n 4 x Y T 7 c 0 P Q u X R 4 W I 4 F K H 1 p 2 k x T v 6 G d 4 f k I b p A J J 5 r 8 3 V K e b M 9 O D 3 l w y D B w h / Z H w Q h 9 1 D A I j K d n d 7 + l U C j t c K 9 o l S k e I g q 0 6 d M k + L a b x L 6 g + f u h F 9 + L A E H f M r c F n y k 6 T Y O i b I G N 0 O p H V o / f H 4 K G T 9 f E Q B s z 3 A V f g P P 9 x d T t k a D q S r Q D z l i Y Q K L C / C o 5 G t f G 0 q q 4 0 B R k I Z F 4 B o i m m z 0 U J v n G 0 e 3 f g q O + 6 X Z n T G M t f w F W U N c u S 1 x 9 v N w z t + H 8 i q n G S d 7 n q n k a v G Y F 3 w k V 6 q C L n i N H / h x p 1 v F P J d a l 7 F l g u R 8 A C R j P w f E 3 y K w 1 F 6 d O j w n r i Y A f c c j H E V R S c M b V L 1 K k N d N o t j i e Z F W 2 X a t H E d p m O b 2 q 7 O l + 8 j E H Z i P F M l I 1 V b v 6 Y Q r H v T I 0 m j e d S v m X n F f N X n 7 g s Q P z e T Q V I d + b j 4 D U b 9 3 H w / + 3 c S w a u 0 R N l M t 1 y 3 I X x C l h p g 5 q A o d q B t M H h y G P P z j b M U 5 D L N 7 T t b I V U 1 3 t M c C 3 0 0 o t o A r N c s k g E W l 4 t t C L 6 O z q x v J h A v 5 7 B u f S L C + 0 0 v U i u y + k N X k U v X r i 3 e p U p P Y U n 6 R m J f O 9 f a J a s d j b V 6 7 9 Q S w E C L Q A U A A I A C A A F L r J Q 7 G I W i K g A A A D 4 A A A A E g A A A A A A A A A A A A A A A A A A A A A A Q 2 9 u Z m l n L 1 B h Y 2 t h Z 2 U u e G 1 s U E s B A i 0 A F A A C A A g A B S 6 y U A / K 6 a u k A A A A 6 Q A A A B M A A A A A A A A A A A A A A A A A 9 A A A A F t D b 2 5 0 Z W 5 0 X 1 R 5 c G V z X S 5 4 b W x Q S w E C L Q A U A A I A C A A F L r J Q P b 8 J X S c C A A A F C Q A A E w A A A A A A A A A A A A A A A A D l A Q A A R m 9 y b X V s Y X M v U 2 V j d G l v b j E u b V B L B Q Y A A A A A A w A D A M I A A A B Z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l M w A A A A A A A I M z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C Y X V 0 Z W l s Z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C Y X V 0 Z W l s Z V 8 y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V G F i Z W x s Z T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U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E 4 V D A z O j E z O j E 1 L j k y N z c 4 N z R a I i A v P j x F b n R y e S B U e X B l P S J G a W x s Q 2 9 s d W 1 u V H l w Z X M i I F Z h b H V l P S J z Q m d N R E J R T U R C Z 1 V H Q l E 9 P S I g L z 4 8 R W 5 0 c n k g V H l w Z T 0 i R m l s b E N v b H V t b k 5 h b W V z I i B W Y W x 1 Z T 0 i c 1 s m c X V v d D t Q c m 9 k d W t 0 J n F 1 b 3 Q 7 L C Z x d W 9 0 O 0 J h d X R l a W w m c X V v d D s s J n F 1 b 3 Q 7 Q W 5 6 Y W h s J n F 1 b 3 Q 7 L C Z x d W 9 0 O 1 N 0 Z C Z x d W 9 0 O y w m c X V v d D t Q T n I m c X V v d D s s J n F 1 b 3 Q 7 T U 5 y J n F 1 b 3 Q 7 L C Z x d W 9 0 O 0 5 h b W U m c X V v d D s s J n F 1 b 3 Q 7 T G 9 o b i Z x d W 9 0 O y w m c X V v d D t C Z X p l a W N o b n V u Z y Z x d W 9 0 O y w m c X V v d D t T Y X R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N C w m c X V v d D t v d G h l c k t l e U N v b H V t b k l k Z W 5 0 a X R 5 J n F 1 b 3 Q 7 O i Z x d W 9 0 O 1 N l Y 3 R p b 2 4 x L 1 B l c n N v b m F s L 0 d l w 6 R u Z G V y d G V y I F R 5 c C 5 7 U E 5 y L D B 9 J n F 1 b 3 Q 7 L C Z x d W 9 0 O 0 t l e U N v b H V t b k N v d W 5 0 J n F 1 b 3 Q 7 O j F 9 L H s m c X V v d D t r Z X l D b 2 x 1 b W 5 D b 3 V u d C Z x d W 9 0 O z o x L C Z x d W 9 0 O 2 t l e U N v b H V t b i Z x d W 9 0 O z o 1 L C Z x d W 9 0 O 2 9 0 a G V y S 2 V 5 Q 2 9 s d W 1 u S W R l b n R p d H k m c X V v d D s 6 J n F 1 b 3 Q 7 U 2 V j d G l v b j E v T W F z Y 2 h p b m V u L 0 d l w 6 R u Z G V y d G V y I F R 5 c C 5 7 T U 5 y L D B 9 J n F 1 b 3 Q 7 L C Z x d W 9 0 O 0 t l e U N v b H V t b k N v d W 5 0 J n F 1 b 3 Q 7 O j F 9 X S w m c X V v d D t j b 2 x 1 b W 5 J Z G V u d G l 0 a W V z J n F 1 b 3 Q 7 O l s m c X V v d D t T Z W N 0 a W 9 u M S 9 C Y X V 0 Z W l s Z S 9 H Z c O k b m R l c n R l c i B U e X A u e 1 B y b 2 R 1 a 3 Q s M H 0 m c X V v d D s s J n F 1 b 3 Q 7 U 2 V j d G l v b j E v Q m F 1 d G V p b G U v R 2 X D p G 5 k Z X J 0 Z X I g V H l w L n t C Y X V 0 Z W l s L D F 9 J n F 1 b 3 Q 7 L C Z x d W 9 0 O 1 N l Y 3 R p b 2 4 x L 0 J h d X R l a W x l L 0 d l w 6 R u Z G V y d G V y I F R 5 c C 5 7 Q W 5 6 Y W h s L D J 9 J n F 1 b 3 Q 7 L C Z x d W 9 0 O 1 N l Y 3 R p b 2 4 x L 0 J h d X R l a W x l L 0 d l w 6 R u Z G V y d G V y I F R 5 c C 5 7 U 3 R k L D N 9 J n F 1 b 3 Q 7 L C Z x d W 9 0 O 1 N l Y 3 R p b 2 4 x L 0 J h d X R l a W x l L 0 d l w 6 R u Z G V y d G V y I F R 5 c C 5 7 U E 5 y L D R 9 J n F 1 b 3 Q 7 L C Z x d W 9 0 O 1 N l Y 3 R p b 2 4 x L 0 J h d X R l a W x l L 0 d l w 6 R u Z G V y d G V y I F R 5 c C 5 7 T U 5 y L D V 9 J n F 1 b 3 Q 7 L C Z x d W 9 0 O 1 N l Y 3 R p b 2 4 x L 1 B l c n N v b m F s L 0 d l w 6 R u Z G V y d G V y I F R 5 c C 5 7 T m F t Z S w x f S Z x d W 9 0 O y w m c X V v d D t T Z W N 0 a W 9 u M S 9 Q Z X J z b 2 5 h b C 9 H Z c O k b m R l c n R l c i B U e X A u e 0 x v a G 4 s M n 0 m c X V v d D s s J n F 1 b 3 Q 7 U 2 V j d G l v b j E v T W F z Y 2 h p b m V u L 0 d l w 6 R u Z G V y d G V y I F R 5 c C 5 7 Q m V 6 Z W l j a G 5 1 b m c s M X 0 m c X V v d D s s J n F 1 b 3 Q 7 U 2 V j d G l v b j E v T W F z Y 2 h p b m V u L 0 d l w 6 R u Z G V y d G V y I F R 5 c C 5 7 U 2 F 0 e i w y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m F 1 d G V p b G U v R 2 X D p G 5 k Z X J 0 Z X I g V H l w L n t Q c m 9 k d W t 0 L D B 9 J n F 1 b 3 Q 7 L C Z x d W 9 0 O 1 N l Y 3 R p b 2 4 x L 0 J h d X R l a W x l L 0 d l w 6 R u Z G V y d G V y I F R 5 c C 5 7 Q m F 1 d G V p b C w x f S Z x d W 9 0 O y w m c X V v d D t T Z W N 0 a W 9 u M S 9 C Y X V 0 Z W l s Z S 9 H Z c O k b m R l c n R l c i B U e X A u e 0 F u e m F o b C w y f S Z x d W 9 0 O y w m c X V v d D t T Z W N 0 a W 9 u M S 9 C Y X V 0 Z W l s Z S 9 H Z c O k b m R l c n R l c i B U e X A u e 1 N 0 Z C w z f S Z x d W 9 0 O y w m c X V v d D t T Z W N 0 a W 9 u M S 9 C Y X V 0 Z W l s Z S 9 H Z c O k b m R l c n R l c i B U e X A u e 1 B O c i w 0 f S Z x d W 9 0 O y w m c X V v d D t T Z W N 0 a W 9 u M S 9 C Y X V 0 Z W l s Z S 9 H Z c O k b m R l c n R l c i B U e X A u e 0 1 O c i w 1 f S Z x d W 9 0 O y w m c X V v d D t T Z W N 0 a W 9 u M S 9 Q Z X J z b 2 5 h b C 9 H Z c O k b m R l c n R l c i B U e X A u e 0 5 h b W U s M X 0 m c X V v d D s s J n F 1 b 3 Q 7 U 2 V j d G l v b j E v U G V y c 2 9 u Y W w v R 2 X D p G 5 k Z X J 0 Z X I g V H l w L n t M b 2 h u L D J 9 J n F 1 b 3 Q 7 L C Z x d W 9 0 O 1 N l Y 3 R p b 2 4 x L 0 1 h c 2 N o a W 5 l b i 9 H Z c O k b m R l c n R l c i B U e X A u e 0 J l e m V p Y 2 h u d W 5 n L D F 9 J n F 1 b 3 Q 7 L C Z x d W 9 0 O 1 N l Y 3 R p b 2 4 x L 0 1 h c 2 N o a W 5 l b i 9 H Z c O k b m R l c n R l c i B U e X A u e 1 N h d H o s M n 0 m c X V v d D t d L C Z x d W 9 0 O 1 J l b G F 0 a W 9 u c 2 h p c E l u Z m 8 m c X V v d D s 6 W 3 s m c X V v d D t r Z X l D b 2 x 1 b W 5 D b 3 V u d C Z x d W 9 0 O z o x L C Z x d W 9 0 O 2 t l e U N v b H V t b i Z x d W 9 0 O z o 0 L C Z x d W 9 0 O 2 9 0 a G V y S 2 V 5 Q 2 9 s d W 1 u S W R l b n R p d H k m c X V v d D s 6 J n F 1 b 3 Q 7 U 2 V j d G l v b j E v U G V y c 2 9 u Y W w v R 2 X D p G 5 k Z X J 0 Z X I g V H l w L n t Q T n I s M H 0 m c X V v d D s s J n F 1 b 3 Q 7 S 2 V 5 Q 2 9 s d W 1 u Q 2 9 1 b n Q m c X V v d D s 6 M X 0 s e y Z x d W 9 0 O 2 t l e U N v b H V t b k N v d W 5 0 J n F 1 b 3 Q 7 O j E s J n F 1 b 3 Q 7 a 2 V 5 Q 2 9 s d W 1 u J n F 1 b 3 Q 7 O j U s J n F 1 b 3 Q 7 b 3 R o Z X J L Z X l D b 2 x 1 b W 5 J Z G V u d G l 0 e S Z x d W 9 0 O z o m c X V v d D t T Z W N 0 a W 9 u M S 9 N Y X N j a G l u Z W 4 v R 2 X D p G 5 k Z X J 0 Z X I g V H l w L n t N T n I s M H 0 m c X V v d D s s J n F 1 b 3 Q 7 S 2 V 5 Q 2 9 s d W 1 u Q 2 9 1 b n Q m c X V v d D s 6 M X 1 d f S I g L z 4 8 R W 5 0 c n k g V H l w Z T 0 i U X V l c n l J R C I g V m F s d W U 9 I n M 0 Y T R h M m U 1 O S 0 4 Z m N m L T Q 4 M W E t O W Z k Y S 1 h N z g w Z m V h M D A 1 M G Q i I C 8 + P C 9 T d G F i b G V F b n R y a W V z P j w v S X R l b T 4 8 S X R l b T 4 8 S X R l b U x v Y 2 F 0 a W 9 u P j x J d G V t V H l w Z T 5 G b 3 J t d W x h P C 9 J d G V t V H l w Z T 4 8 S X R l b V B h d G g + U 2 V j d G l v b j E v Q m F 1 d G V p b G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1 d G V p b G U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V y c 2 9 u Y W w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U G V y c 2 9 u Y W x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R h Y m V s b G U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x O F Q w M T o 1 N z o x O S 4 z O T k x N j k 2 W i I g L z 4 8 R W 5 0 c n k g V H l w Z T 0 i R m l s b E N v b H V t b l R 5 c G V z I i B W Y W x 1 Z T 0 i c 0 F 3 W U Y i I C 8 + P E V u d H J 5 I F R 5 c G U 9 I k Z p b G x D b 2 x 1 b W 5 O Y W 1 l c y I g V m F s d W U 9 I n N b J n F 1 b 3 Q 7 U E 5 y J n F 1 b 3 Q 7 L C Z x d W 9 0 O 0 5 h b W U m c X V v d D s s J n F 1 b 3 Q 7 T G 9 o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l c n N v b m F s L 0 d l w 6 R u Z G V y d G V y I F R 5 c C 5 7 U E 5 y L D B 9 J n F 1 b 3 Q 7 L C Z x d W 9 0 O 1 N l Y 3 R p b 2 4 x L 1 B l c n N v b m F s L 0 d l w 6 R u Z G V y d G V y I F R 5 c C 5 7 T m F t Z S w x f S Z x d W 9 0 O y w m c X V v d D t T Z W N 0 a W 9 u M S 9 Q Z X J z b 2 5 h b C 9 H Z c O k b m R l c n R l c i B U e X A u e 0 x v a G 4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U G V y c 2 9 u Y W w v R 2 X D p G 5 k Z X J 0 Z X I g V H l w L n t Q T n I s M H 0 m c X V v d D s s J n F 1 b 3 Q 7 U 2 V j d G l v b j E v U G V y c 2 9 u Y W w v R 2 X D p G 5 k Z X J 0 Z X I g V H l w L n t O Y W 1 l L D F 9 J n F 1 b 3 Q 7 L C Z x d W 9 0 O 1 N l Y 3 R p b 2 4 x L 1 B l c n N v b m F s L 0 d l w 6 R u Z G V y d G V y I F R 5 c C 5 7 T G 9 o b i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V y c 2 9 u Y W w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V y c 2 9 u Y W w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1 d G V p b G U v W n V z Y W 1 t Z W 5 n Z W Y l Q z M l Q k N o c n R l J T I w Q W J m c m F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V 0 Z W l s Z S 9 F c n d l a X R l c n R l J T I w U G V y c 2 9 u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N j a G l u Z W 4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T W F z Y 2 h p b m V u X z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T h U M D M 6 M T M 6 M T c u M D E 1 N D Q 1 N l o i I C 8 + P E V u d H J 5 I F R 5 c G U 9 I k Z p b G x D b 2 x 1 b W 5 U e X B l c y I g V m F s d W U 9 I n N B d 1 l G I i A v P j x F b n R y e S B U e X B l P S J G a W x s Q 2 9 s d W 1 u T m F t Z X M i I F Z h b H V l P S J z W y Z x d W 9 0 O 0 1 O c i Z x d W 9 0 O y w m c X V v d D t C Z X p l a W N o b n V u Z y Z x d W 9 0 O y w m c X V v d D t T Y X R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F z Y 2 h p b m V u L 0 d l w 6 R u Z G V y d G V y I F R 5 c C 5 7 T U 5 y L D B 9 J n F 1 b 3 Q 7 L C Z x d W 9 0 O 1 N l Y 3 R p b 2 4 x L 0 1 h c 2 N o a W 5 l b i 9 H Z c O k b m R l c n R l c i B U e X A u e 0 J l e m V p Y 2 h u d W 5 n L D F 9 J n F 1 b 3 Q 7 L C Z x d W 9 0 O 1 N l Y 3 R p b 2 4 x L 0 1 h c 2 N o a W 5 l b i 9 H Z c O k b m R l c n R l c i B U e X A u e 1 N h d H o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T W F z Y 2 h p b m V u L 0 d l w 6 R u Z G V y d G V y I F R 5 c C 5 7 T U 5 y L D B 9 J n F 1 b 3 Q 7 L C Z x d W 9 0 O 1 N l Y 3 R p b 2 4 x L 0 1 h c 2 N o a W 5 l b i 9 H Z c O k b m R l c n R l c i B U e X A u e 0 J l e m V p Y 2 h u d W 5 n L D F 9 J n F 1 b 3 Q 7 L C Z x d W 9 0 O 1 N l Y 3 R p b 2 4 x L 0 1 h c 2 N o a W 5 l b i 9 H Z c O k b m R l c n R l c i B U e X A u e 1 N h d H o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h c 2 N o a W 5 l b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N j a G l u Z W 4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1 d G V p b G U v W n V z Y W 1 t Z W 5 n Z W Y l Q z M l Q k N o c n R l J T I w Q W J m c m F n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1 d G V p b G U v R X J 3 Z W l 0 Z X J 0 Z S U y M E 1 h c 2 N o a W 5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d X R l a W x l X z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Q m F 1 d G V p b G V f M y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R h Y m V s b G U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1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x O F Q w M z o z N T o 0 M S 4 y M T E 2 N D U 1 W i I g L z 4 8 R W 5 0 c n k g V H l w Z T 0 i R m l s b E N v b H V t b l R 5 c G V z I i B W Y W x 1 Z T 0 i c 0 J n T U R C U U 1 E Q m d V R 0 J R Q U F B Q T 0 9 I i A v P j x F b n R y e S B U e X B l P S J G a W x s Q 2 9 s d W 1 u T m F t Z X M i I F Z h b H V l P S J z W y Z x d W 9 0 O 1 B y b 2 R 1 a 3 Q m c X V v d D s s J n F 1 b 3 Q 7 Q m F 1 d G V p b C Z x d W 9 0 O y w m c X V v d D t B b n p h a G w m c X V v d D s s J n F 1 b 3 Q 7 U 3 R k J n F 1 b 3 Q 7 L C Z x d W 9 0 O 1 B O c i Z x d W 9 0 O y w m c X V v d D t N T n I m c X V v d D s s J n F 1 b 3 Q 7 T m F t Z S Z x d W 9 0 O y w m c X V v d D t M b 2 h u J n F 1 b 3 Q 7 L C Z x d W 9 0 O 0 J l e m V p Y 2 h u d W 5 n J n F 1 b 3 Q 7 L C Z x d W 9 0 O 1 N h d H o m c X V v d D s s J n F 1 b 3 Q 7 T G 9 o b m t v c 3 R l b i Z x d W 9 0 O y w m c X V v d D t N Y X N j a G l u Z W 5 r b 3 N 0 Z W 4 m c X V v d D s s J n F 1 b 3 Q 7 S G V y c 3 R l b G x r b 3 N 0 Z W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F 1 d G V p b G V f M i 9 H Z c O k b m R l c n R l c i B U e X A u e 1 B y b 2 R 1 a 3 Q s M H 0 m c X V v d D s s J n F 1 b 3 Q 7 U 2 V j d G l v b j E v Q m F 1 d G V p b G V f M i 9 H Z c O k b m R l c n R l c i B U e X A u e 0 J h d X R l a W w s M X 0 m c X V v d D s s J n F 1 b 3 Q 7 U 2 V j d G l v b j E v Q m F 1 d G V p b G V f M i 9 H Z c O k b m R l c n R l c i B U e X A u e 0 F u e m F o b C w y f S Z x d W 9 0 O y w m c X V v d D t T Z W N 0 a W 9 u M S 9 C Y X V 0 Z W l s Z V 8 y L 0 d l w 6 R u Z G V y d G V y I F R 5 c C 5 7 U 3 R k L D N 9 J n F 1 b 3 Q 7 L C Z x d W 9 0 O 1 N l Y 3 R p b 2 4 x L 0 J h d X R l a W x l X z I v R 2 X D p G 5 k Z X J 0 Z X I g V H l w L n t Q T n I s N H 0 m c X V v d D s s J n F 1 b 3 Q 7 U 2 V j d G l v b j E v Q m F 1 d G V p b G V f M i 9 H Z c O k b m R l c n R l c i B U e X A u e 0 1 O c i w 1 f S Z x d W 9 0 O y w m c X V v d D t T Z W N 0 a W 9 u M S 9 C Y X V 0 Z W l s Z V 8 y L 0 d l w 6 R u Z G V y d G V y I F R 5 c C 5 7 T m F t Z S w 2 f S Z x d W 9 0 O y w m c X V v d D t T Z W N 0 a W 9 u M S 9 C Y X V 0 Z W l s Z V 8 y L 0 d l w 6 R u Z G V y d G V y I F R 5 c C 5 7 T G 9 o b i w 3 f S Z x d W 9 0 O y w m c X V v d D t T Z W N 0 a W 9 u M S 9 C Y X V 0 Z W l s Z V 8 y L 0 d l w 6 R u Z G V y d G V y I F R 5 c C 5 7 Q m V 6 Z W l j a G 5 1 b m c s O H 0 m c X V v d D s s J n F 1 b 3 Q 7 U 2 V j d G l v b j E v Q m F 1 d G V p b G V f M i 9 H Z c O k b m R l c n R l c i B U e X A u e 1 N h d H o s O X 0 m c X V v d D s s J n F 1 b 3 Q 7 U 2 V j d G l v b j E v Q m F 1 d G V p b G V f M i 9 I a W 5 6 d W d l Z s O 8 Z 3 R l I G J l b n V 0 e m V y Z G V m a W 5 p Z X J 0 Z S B T c G F s d G U u e 0 x v a G 5 r b 3 N 0 Z W 4 s M T B 9 J n F 1 b 3 Q 7 L C Z x d W 9 0 O 1 N l Y 3 R p b 2 4 x L 0 J h d X R l a W x l X z I v S G l u e n V n Z W b D v G d 0 Z S B i Z W 5 1 d H p l c m R l Z m l u a W V y d G U g U 3 B h b H R l M S 5 7 T W F z Y 2 h p b m V u a 2 9 z d G V u L D E x f S Z x d W 9 0 O y w m c X V v d D t T Z W N 0 a W 9 u M S 9 C Y X V 0 Z W l s Z V 8 y L 0 h p b n p 1 Z 2 V m w 7 x n d G U g Y m V u d X R 6 Z X J k Z W Z p b m l l c n R l I F N w Y W x 0 Z T I u e 0 h l c n N 0 Z W x s a 2 9 z d G V u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m F 1 d G V p b G V f M i 9 H Z c O k b m R l c n R l c i B U e X A u e 1 B y b 2 R 1 a 3 Q s M H 0 m c X V v d D s s J n F 1 b 3 Q 7 U 2 V j d G l v b j E v Q m F 1 d G V p b G V f M i 9 H Z c O k b m R l c n R l c i B U e X A u e 0 J h d X R l a W w s M X 0 m c X V v d D s s J n F 1 b 3 Q 7 U 2 V j d G l v b j E v Q m F 1 d G V p b G V f M i 9 H Z c O k b m R l c n R l c i B U e X A u e 0 F u e m F o b C w y f S Z x d W 9 0 O y w m c X V v d D t T Z W N 0 a W 9 u M S 9 C Y X V 0 Z W l s Z V 8 y L 0 d l w 6 R u Z G V y d G V y I F R 5 c C 5 7 U 3 R k L D N 9 J n F 1 b 3 Q 7 L C Z x d W 9 0 O 1 N l Y 3 R p b 2 4 x L 0 J h d X R l a W x l X z I v R 2 X D p G 5 k Z X J 0 Z X I g V H l w L n t Q T n I s N H 0 m c X V v d D s s J n F 1 b 3 Q 7 U 2 V j d G l v b j E v Q m F 1 d G V p b G V f M i 9 H Z c O k b m R l c n R l c i B U e X A u e 0 1 O c i w 1 f S Z x d W 9 0 O y w m c X V v d D t T Z W N 0 a W 9 u M S 9 C Y X V 0 Z W l s Z V 8 y L 0 d l w 6 R u Z G V y d G V y I F R 5 c C 5 7 T m F t Z S w 2 f S Z x d W 9 0 O y w m c X V v d D t T Z W N 0 a W 9 u M S 9 C Y X V 0 Z W l s Z V 8 y L 0 d l w 6 R u Z G V y d G V y I F R 5 c C 5 7 T G 9 o b i w 3 f S Z x d W 9 0 O y w m c X V v d D t T Z W N 0 a W 9 u M S 9 C Y X V 0 Z W l s Z V 8 y L 0 d l w 6 R u Z G V y d G V y I F R 5 c C 5 7 Q m V 6 Z W l j a G 5 1 b m c s O H 0 m c X V v d D s s J n F 1 b 3 Q 7 U 2 V j d G l v b j E v Q m F 1 d G V p b G V f M i 9 H Z c O k b m R l c n R l c i B U e X A u e 1 N h d H o s O X 0 m c X V v d D s s J n F 1 b 3 Q 7 U 2 V j d G l v b j E v Q m F 1 d G V p b G V f M i 9 I a W 5 6 d W d l Z s O 8 Z 3 R l I G J l b n V 0 e m V y Z G V m a W 5 p Z X J 0 Z S B T c G F s d G U u e 0 x v a G 5 r b 3 N 0 Z W 4 s M T B 9 J n F 1 b 3 Q 7 L C Z x d W 9 0 O 1 N l Y 3 R p b 2 4 x L 0 J h d X R l a W x l X z I v S G l u e n V n Z W b D v G d 0 Z S B i Z W 5 1 d H p l c m R l Z m l u a W V y d G U g U 3 B h b H R l M S 5 7 T W F z Y 2 h p b m V u a 2 9 z d G V u L D E x f S Z x d W 9 0 O y w m c X V v d D t T Z W N 0 a W 9 u M S 9 C Y X V 0 Z W l s Z V 8 y L 0 h p b n p 1 Z 2 V m w 7 x n d G U g Y m V u d X R 6 Z X J k Z W Z p b m l l c n R l I F N w Y W x 0 Z T I u e 0 h l c n N 0 Z W x s a 2 9 z d G V u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F 1 d G V p b G V f M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V 0 Z W l s Z V 8 y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d X R l a W x l X z I v S G l u e n V n Z W Y l Q z M l Q k N n d G U l M j B i Z W 5 1 d H p l c m R l Z m l u a W V y d G U l M j B T c G F s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V 0 Z W l s Z V 8 y L 0 h p b n p 1 Z 2 V m J U M z J U J D Z 3 R l J T I w Y m V u d X R 6 Z X J k Z W Z p b m l l c n R l J T I w U 3 B h b H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d X R l a W x l X z I v S G l u e n V n Z W Y l Q z M l Q k N n d G U l M j B i Z W 5 1 d H p l c m R l Z m l u a W V y d G U l M j B T c G F s d G U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+ P + k l E O a l B o G U V K M P I 4 m E A A A A A A g A A A A A A E G Y A A A A B A A A g A A A A 8 L e M F r Z P z l 2 S r n 1 u O 1 a h + l 0 V F H y V V q 8 Q w A r E W u B 7 O S g A A A A A D o A A A A A C A A A g A A A A P W 2 b A F x O G 2 5 X 6 f y q T / 4 F Q o M p u 2 5 / 3 q i 7 x s U e w X 5 X w 3 V Q A A A A Z U 7 4 k B w R O g 4 o 1 g J O 8 D q 6 7 F 6 Y A L 8 g W m k 6 / k K X o 1 r m l k 5 Z M W X m N Y p Z U p H E D i g r o u T + + l f J y v E 0 p A a D X X A / 4 j z w 4 k l a Y r R e P y L S k 5 R n U d 4 W L B V A A A A A 3 q M c P i V 9 T C V 1 W v 2 O d 5 M 2 D t X j k c S N u c 1 / j E M L Q o 7 L 5 w o Y k B k D c f X R b z M 7 p O 8 2 a 0 H T M 8 t m 0 0 x t w N j 9 c W K i X i x r n g = = < / D a t a M a s h u p > 
</file>

<file path=customXml/itemProps1.xml><?xml version="1.0" encoding="utf-8"?>
<ds:datastoreItem xmlns:ds="http://schemas.openxmlformats.org/officeDocument/2006/customXml" ds:itemID="{4152F5BD-DFD4-4F67-8630-150A1DE1C4A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Cover</vt:lpstr>
      <vt:lpstr>Bauteile</vt:lpstr>
      <vt:lpstr>Personal</vt:lpstr>
      <vt:lpstr>Maschinen</vt:lpstr>
      <vt:lpstr>Tabelle1</vt:lpstr>
      <vt:lpstr>Tabelle2</vt:lpstr>
      <vt:lpstr>Tabelle3</vt:lpstr>
      <vt:lpstr>Tabelle6</vt:lpstr>
      <vt:lpstr>Tabelle5</vt:lpstr>
    </vt:vector>
  </TitlesOfParts>
  <Company>Hella KGaA Hueck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nahrha1</dc:creator>
  <cp:lastModifiedBy>Harald Nahrstedt</cp:lastModifiedBy>
  <dcterms:created xsi:type="dcterms:W3CDTF">2013-05-24T08:43:10Z</dcterms:created>
  <dcterms:modified xsi:type="dcterms:W3CDTF">2020-06-10T18:05:37Z</dcterms:modified>
</cp:coreProperties>
</file>