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Neu\"/>
    </mc:Choice>
  </mc:AlternateContent>
  <xr:revisionPtr revIDLastSave="0" documentId="13_ncr:1_{E9F53AEC-515A-4337-8CCA-2D9CF1625E4D}" xr6:coauthVersionLast="45" xr6:coauthVersionMax="45" xr10:uidLastSave="{00000000-0000-0000-0000-000000000000}"/>
  <bookViews>
    <workbookView xWindow="26715" yWindow="2700" windowWidth="18000" windowHeight="13665" xr2:uid="{00000000-000D-0000-FFFF-FFFF00000000}"/>
  </bookViews>
  <sheets>
    <sheet name="Cover" sheetId="17" r:id="rId1"/>
    <sheet name="Aufgaben" sheetId="11" r:id="rId2"/>
    <sheet name="Aufgaben (2)" sheetId="16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1" l="1"/>
  <c r="G6" i="11" s="1"/>
  <c r="G11" i="11"/>
  <c r="G8" i="11" s="1"/>
  <c r="G5" i="11" s="1"/>
  <c r="F7" i="11"/>
  <c r="F11" i="11" s="1"/>
  <c r="F12" i="11" s="1"/>
  <c r="F5" i="11"/>
  <c r="F8" i="11" s="1"/>
  <c r="F4" i="11"/>
  <c r="F6" i="11" s="1"/>
  <c r="G9" i="11" l="1"/>
  <c r="F9" i="11"/>
  <c r="F10" i="11" s="1"/>
  <c r="G7" i="11"/>
  <c r="G4" i="11" s="1"/>
  <c r="G3" i="11" s="1"/>
  <c r="G11" i="16"/>
  <c r="G8" i="16" s="1"/>
  <c r="G10" i="16"/>
  <c r="G9" i="16" s="1"/>
  <c r="G6" i="16"/>
  <c r="F5" i="16"/>
  <c r="F9" i="16" s="1"/>
  <c r="F4" i="16"/>
  <c r="F7" i="16" s="1"/>
  <c r="G7" i="16" l="1"/>
  <c r="G4" i="16" s="1"/>
  <c r="G5" i="16"/>
  <c r="F8" i="16"/>
  <c r="F11" i="16" s="1"/>
  <c r="G3" i="16"/>
  <c r="F6" i="16"/>
  <c r="F10" i="16" s="1"/>
  <c r="F12" i="16" l="1"/>
</calcChain>
</file>

<file path=xl/sharedStrings.xml><?xml version="1.0" encoding="utf-8"?>
<sst xmlns="http://schemas.openxmlformats.org/spreadsheetml/2006/main" count="62" uniqueCount="38">
  <si>
    <t>Nr</t>
  </si>
  <si>
    <t xml:space="preserve">von </t>
  </si>
  <si>
    <t>nach</t>
  </si>
  <si>
    <t>Bez.</t>
  </si>
  <si>
    <t>Start</t>
  </si>
  <si>
    <t>Materialbestellung</t>
  </si>
  <si>
    <t>Arbeitsplanung</t>
  </si>
  <si>
    <t>Materialkosten</t>
  </si>
  <si>
    <t>Materiallieferung</t>
  </si>
  <si>
    <t>Personalschulung</t>
  </si>
  <si>
    <t>Lohnkosten</t>
  </si>
  <si>
    <t>Selbstkosten</t>
  </si>
  <si>
    <t>Fertigung</t>
  </si>
  <si>
    <t>Lieferung</t>
  </si>
  <si>
    <t>D</t>
  </si>
  <si>
    <t>FAZ</t>
  </si>
  <si>
    <t>SAZ</t>
  </si>
  <si>
    <t>2/3</t>
  </si>
  <si>
    <t>4/5</t>
  </si>
  <si>
    <t>4/7</t>
  </si>
  <si>
    <t>5/6</t>
  </si>
  <si>
    <t>Kapitel</t>
  </si>
  <si>
    <t>Thema</t>
  </si>
  <si>
    <t>Inhalt</t>
  </si>
  <si>
    <t>Autor</t>
  </si>
  <si>
    <t>Harald Nahrstedt</t>
  </si>
  <si>
    <t>Datum</t>
  </si>
  <si>
    <t>Version</t>
  </si>
  <si>
    <t>Aufgaben</t>
  </si>
  <si>
    <t>8/9</t>
  </si>
  <si>
    <t>6/7</t>
  </si>
  <si>
    <t>Skills + Tools</t>
  </si>
  <si>
    <t>1. Auflage</t>
  </si>
  <si>
    <t>Projektorganisation</t>
  </si>
  <si>
    <t xml:space="preserve"> </t>
  </si>
  <si>
    <t>1.0</t>
  </si>
  <si>
    <t>Springer Verlag</t>
  </si>
  <si>
    <t>Netzplan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</si>
</sst>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2" borderId="0" xfId="8" applyFont="1" applyFill="1" applyAlignment="1">
      <alignment horizontal="center"/>
    </xf>
    <xf numFmtId="0" fontId="3" fillId="0" borderId="0" xfId="8" applyFont="1"/>
    <xf numFmtId="0" fontId="1" fillId="0" borderId="0" xfId="8"/>
    <xf numFmtId="0" fontId="3" fillId="4" borderId="0" xfId="8" applyFont="1" applyFill="1"/>
    <xf numFmtId="0" fontId="3" fillId="4" borderId="0" xfId="8" applyFont="1" applyFill="1" applyAlignment="1">
      <alignment horizontal="right" indent="1"/>
    </xf>
    <xf numFmtId="0" fontId="3" fillId="0" borderId="0" xfId="8" quotePrefix="1" applyFont="1" applyAlignment="1">
      <alignment horizontal="left" indent="1"/>
    </xf>
    <xf numFmtId="0" fontId="6" fillId="0" borderId="0" xfId="8" applyFont="1" applyAlignment="1">
      <alignment horizontal="left" indent="1"/>
    </xf>
    <xf numFmtId="0" fontId="3" fillId="0" borderId="0" xfId="8" applyFont="1" applyAlignment="1">
      <alignment horizontal="left" indent="1"/>
    </xf>
    <xf numFmtId="14" fontId="3" fillId="0" borderId="0" xfId="8" applyNumberFormat="1" applyFont="1" applyAlignment="1">
      <alignment horizontal="left" indent="1"/>
    </xf>
    <xf numFmtId="0" fontId="3" fillId="4" borderId="0" xfId="8" applyFont="1" applyFill="1" applyAlignment="1">
      <alignment horizontal="right"/>
    </xf>
    <xf numFmtId="14" fontId="3" fillId="0" borderId="0" xfId="8" applyNumberFormat="1" applyFont="1" applyAlignment="1">
      <alignment horizontal="left"/>
    </xf>
    <xf numFmtId="0" fontId="3" fillId="3" borderId="0" xfId="8" applyFont="1" applyFill="1" applyAlignment="1">
      <alignment horizontal="center" wrapText="1"/>
    </xf>
    <xf numFmtId="0" fontId="3" fillId="3" borderId="0" xfId="8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quotePrefix="1" applyBorder="1" applyAlignment="1">
      <alignment horizontal="center"/>
    </xf>
  </cellXfs>
  <cellStyles count="9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2 2 2" xfId="8" xr:uid="{12B40D99-62B0-434A-A87F-E47917858C9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248183</xdr:colOff>
      <xdr:row>6</xdr:row>
      <xdr:rowOff>40165</xdr:rowOff>
    </xdr:from>
    <xdr:to>
      <xdr:col>9</xdr:col>
      <xdr:colOff>250839</xdr:colOff>
      <xdr:row>9</xdr:row>
      <xdr:rowOff>21981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610508" y="1183165"/>
          <a:ext cx="745606" cy="553316"/>
          <a:chOff x="4137112" y="875434"/>
          <a:chExt cx="746334" cy="553316"/>
        </a:xfrm>
      </xdr:grpSpPr>
      <xdr:sp macro="" textlink="$F$3">
        <xdr:nvSpPr>
          <xdr:cNvPr id="2" name="Rechteck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342D5CA-CE0B-4A96-A60A-F9438FB6EE40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0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3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96D41C07-EDB6-4F56-A845-4B8324D11F2F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5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3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6CF85132-365C-4BBC-8AD1-A0F2E8C24D8F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196896</xdr:colOff>
      <xdr:row>3</xdr:row>
      <xdr:rowOff>84126</xdr:rowOff>
    </xdr:from>
    <xdr:to>
      <xdr:col>12</xdr:col>
      <xdr:colOff>82321</xdr:colOff>
      <xdr:row>6</xdr:row>
      <xdr:rowOff>65942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4730796" y="655626"/>
          <a:ext cx="742675" cy="553316"/>
          <a:chOff x="4137112" y="875434"/>
          <a:chExt cx="746334" cy="553316"/>
        </a:xfrm>
      </xdr:grpSpPr>
      <xdr:sp macro="" textlink="$F$4">
        <xdr:nvSpPr>
          <xdr:cNvPr id="7" name="Rechteck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8D824C5-2D59-423B-9A52-C926E037BECD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3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4">
        <xdr:nvSpPr>
          <xdr:cNvPr id="8" name="Rechteck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9FFB5DC-CD16-4F8D-8450-2F6837F383CF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8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4">
        <xdr:nvSpPr>
          <xdr:cNvPr id="9" name="Rechteck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3BBB5823-E9E8-45C1-A85F-81245092FF1E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226202</xdr:colOff>
      <xdr:row>10</xdr:row>
      <xdr:rowOff>113432</xdr:rowOff>
    </xdr:from>
    <xdr:to>
      <xdr:col>12</xdr:col>
      <xdr:colOff>111627</xdr:colOff>
      <xdr:row>13</xdr:row>
      <xdr:rowOff>95248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760102" y="2018432"/>
          <a:ext cx="742675" cy="553316"/>
          <a:chOff x="4137112" y="875434"/>
          <a:chExt cx="746334" cy="553316"/>
        </a:xfrm>
      </xdr:grpSpPr>
      <xdr:sp macro="" textlink="$F$5">
        <xdr:nvSpPr>
          <xdr:cNvPr id="11" name="Rechteck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C0A280B0-2A82-43C0-95A3-CE5372E8499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5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5">
        <xdr:nvSpPr>
          <xdr:cNvPr id="12" name="Rechteck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34B6A4E3-E141-447C-B7BC-40D8E63E955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11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5">
        <xdr:nvSpPr>
          <xdr:cNvPr id="13" name="Rechteck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7D17A92-363A-4FDE-A327-03BED582EB4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3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57683</xdr:colOff>
      <xdr:row>0</xdr:row>
      <xdr:rowOff>157395</xdr:rowOff>
    </xdr:from>
    <xdr:to>
      <xdr:col>14</xdr:col>
      <xdr:colOff>375397</xdr:colOff>
      <xdr:row>3</xdr:row>
      <xdr:rowOff>139211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5877458" y="157395"/>
          <a:ext cx="746339" cy="553316"/>
          <a:chOff x="4137112" y="875434"/>
          <a:chExt cx="746334" cy="553316"/>
        </a:xfrm>
      </xdr:grpSpPr>
      <xdr:sp macro="" textlink="$F$6">
        <xdr:nvSpPr>
          <xdr:cNvPr id="15" name="Rechteck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B5731FFC-FBED-4F7E-8B8A-A5AE7E86BC1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7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6">
        <xdr:nvSpPr>
          <xdr:cNvPr id="16" name="Rechteck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E1E490F8-A8EE-40AD-825C-B5B22325101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16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6">
        <xdr:nvSpPr>
          <xdr:cNvPr id="17" name="Rechteck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683F025A-7B6E-47AB-A5D8-CD602F3FBF1D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4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70963</xdr:colOff>
      <xdr:row>4</xdr:row>
      <xdr:rowOff>111602</xdr:rowOff>
    </xdr:from>
    <xdr:to>
      <xdr:col>14</xdr:col>
      <xdr:colOff>388677</xdr:colOff>
      <xdr:row>7</xdr:row>
      <xdr:rowOff>93418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5890738" y="873602"/>
          <a:ext cx="746339" cy="553316"/>
          <a:chOff x="4137112" y="875434"/>
          <a:chExt cx="746334" cy="553316"/>
        </a:xfrm>
      </xdr:grpSpPr>
      <xdr:sp macro="" textlink="$F$7">
        <xdr:nvSpPr>
          <xdr:cNvPr id="19" name="Rechteck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69AABD26-F2AB-49B1-8C81-9DF56AECF506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10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7">
        <xdr:nvSpPr>
          <xdr:cNvPr id="20" name="Rechteck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EC0453AF-630B-48B2-A8CB-F4663B5FC14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15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7">
        <xdr:nvSpPr>
          <xdr:cNvPr id="21" name="Rechteck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A1EDD646-1F0C-4B94-B675-E18763D73ECE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5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79664</xdr:colOff>
      <xdr:row>8</xdr:row>
      <xdr:rowOff>91452</xdr:rowOff>
    </xdr:from>
    <xdr:to>
      <xdr:col>14</xdr:col>
      <xdr:colOff>397378</xdr:colOff>
      <xdr:row>11</xdr:row>
      <xdr:rowOff>73268</xdr:rowOff>
    </xdr:to>
    <xdr:grpSp>
      <xdr:nvGrpSpPr>
        <xdr:cNvPr id="22" name="Gruppier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5899439" y="1615452"/>
          <a:ext cx="746339" cy="553316"/>
          <a:chOff x="4137112" y="875434"/>
          <a:chExt cx="746334" cy="553316"/>
        </a:xfrm>
      </xdr:grpSpPr>
      <xdr:sp macro="" textlink="$F$8">
        <xdr:nvSpPr>
          <xdr:cNvPr id="23" name="Rechteck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E34735E-3DCE-4331-986D-89D02763B8A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9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8">
        <xdr:nvSpPr>
          <xdr:cNvPr id="24" name="Rechteck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78B53B48-DA6C-4DB2-9142-F096062F15E0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15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8">
        <xdr:nvSpPr>
          <xdr:cNvPr id="25" name="Rechteck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AA76B81-3B3A-45BD-A4A9-8A5B58FF187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6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86991</xdr:colOff>
      <xdr:row>12</xdr:row>
      <xdr:rowOff>91453</xdr:rowOff>
    </xdr:from>
    <xdr:to>
      <xdr:col>14</xdr:col>
      <xdr:colOff>404705</xdr:colOff>
      <xdr:row>15</xdr:row>
      <xdr:rowOff>73269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5906766" y="2377453"/>
          <a:ext cx="746339" cy="553316"/>
          <a:chOff x="4137112" y="875434"/>
          <a:chExt cx="746334" cy="553316"/>
        </a:xfrm>
      </xdr:grpSpPr>
      <xdr:sp macro="" textlink="$F$9">
        <xdr:nvSpPr>
          <xdr:cNvPr id="27" name="Rechteck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CFF6AAA2-4F4C-4941-B48B-B31DED432A87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10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9">
        <xdr:nvSpPr>
          <xdr:cNvPr id="28" name="Rechteck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56F74BFE-57F3-43E8-9C0C-58B7C1D3C7F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16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9">
        <xdr:nvSpPr>
          <xdr:cNvPr id="29" name="Rechteck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900FE033-CB38-43E6-B675-02218578300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7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132326</xdr:colOff>
      <xdr:row>3</xdr:row>
      <xdr:rowOff>90078</xdr:rowOff>
    </xdr:from>
    <xdr:to>
      <xdr:col>17</xdr:col>
      <xdr:colOff>432180</xdr:colOff>
      <xdr:row>6</xdr:row>
      <xdr:rowOff>71894</xdr:rowOff>
    </xdr:to>
    <xdr:grpSp>
      <xdr:nvGrpSpPr>
        <xdr:cNvPr id="30" name="Gruppieren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7295126" y="661578"/>
          <a:ext cx="757054" cy="553316"/>
          <a:chOff x="4137112" y="875434"/>
          <a:chExt cx="746334" cy="553316"/>
        </a:xfrm>
      </xdr:grpSpPr>
      <xdr:sp macro="" textlink="$F$10">
        <xdr:nvSpPr>
          <xdr:cNvPr id="31" name="Rechteck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2E36E6D4-C25A-434B-8813-A5F7D8E5870E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15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10">
        <xdr:nvSpPr>
          <xdr:cNvPr id="32" name="Rechteck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AFFA424-E63D-4918-9EE2-908592615C5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21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10">
        <xdr:nvSpPr>
          <xdr:cNvPr id="33" name="Rechteck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68E290D5-9F9D-41CF-B856-FC0889CC786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8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171709</xdr:colOff>
      <xdr:row>9</xdr:row>
      <xdr:rowOff>148694</xdr:rowOff>
    </xdr:from>
    <xdr:to>
      <xdr:col>17</xdr:col>
      <xdr:colOff>471563</xdr:colOff>
      <xdr:row>12</xdr:row>
      <xdr:rowOff>130510</xdr:rowOff>
    </xdr:to>
    <xdr:grpSp>
      <xdr:nvGrpSpPr>
        <xdr:cNvPr id="34" name="Gruppieren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7334509" y="1863194"/>
          <a:ext cx="757054" cy="553316"/>
          <a:chOff x="4137112" y="875434"/>
          <a:chExt cx="746334" cy="553316"/>
        </a:xfrm>
      </xdr:grpSpPr>
      <xdr:sp macro="" textlink="$F$11">
        <xdr:nvSpPr>
          <xdr:cNvPr id="35" name="Rechteck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D2448284-64DB-4843-8EC5-BFED11425A1F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16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11">
        <xdr:nvSpPr>
          <xdr:cNvPr id="36" name="Rechteck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A2E16361-F7F0-4A43-8A14-00B38A2A270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21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11">
        <xdr:nvSpPr>
          <xdr:cNvPr id="37" name="Rechteck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28283B6B-89D5-4946-A310-4C33B58D86ED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9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69133</xdr:colOff>
      <xdr:row>6</xdr:row>
      <xdr:rowOff>180749</xdr:rowOff>
    </xdr:from>
    <xdr:to>
      <xdr:col>19</xdr:col>
      <xdr:colOff>49807</xdr:colOff>
      <xdr:row>9</xdr:row>
      <xdr:rowOff>162565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8460658" y="1323749"/>
          <a:ext cx="752199" cy="553316"/>
          <a:chOff x="4137112" y="875434"/>
          <a:chExt cx="746334" cy="553316"/>
        </a:xfrm>
      </xdr:grpSpPr>
      <xdr:sp macro="" textlink="$F$12">
        <xdr:nvSpPr>
          <xdr:cNvPr id="39" name="Rechteck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32D3B476-34DC-48AD-8D85-B59C9F5186F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17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12">
        <xdr:nvSpPr>
          <xdr:cNvPr id="40" name="Rechteck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0E22D24B-0915-48FF-83AD-F90C264BA0AA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22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12">
        <xdr:nvSpPr>
          <xdr:cNvPr id="41" name="Rechteck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679F9DF8-56B8-48A3-A2CA-0E813256924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10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9</xdr:col>
      <xdr:colOff>137373</xdr:colOff>
      <xdr:row>4</xdr:row>
      <xdr:rowOff>128220</xdr:rowOff>
    </xdr:from>
    <xdr:to>
      <xdr:col>10</xdr:col>
      <xdr:colOff>197096</xdr:colOff>
      <xdr:row>6</xdr:row>
      <xdr:rowOff>178278</xdr:rowOff>
    </xdr:to>
    <xdr:grpSp>
      <xdr:nvGrpSpPr>
        <xdr:cNvPr id="45" name="Gruppier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4242648" y="890220"/>
          <a:ext cx="488348" cy="431058"/>
          <a:chOff x="4248271" y="890220"/>
          <a:chExt cx="491517" cy="431058"/>
        </a:xfrm>
      </xdr:grpSpPr>
      <xdr:cxnSp macro="">
        <xdr:nvCxnSpPr>
          <xdr:cNvPr id="43" name="Gerade Verbindung mit Pfeil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CxnSpPr>
            <a:stCxn id="4" idx="3"/>
            <a:endCxn id="7" idx="1"/>
          </xdr:cNvCxnSpPr>
        </xdr:nvCxnSpPr>
        <xdr:spPr>
          <a:xfrm flipV="1">
            <a:off x="4361620" y="1070830"/>
            <a:ext cx="378168" cy="250448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4">
        <xdr:nvSpPr>
          <xdr:cNvPr id="44" name="Textfeld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 txBox="1"/>
        </xdr:nvSpPr>
        <xdr:spPr>
          <a:xfrm>
            <a:off x="4248271" y="890220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C1C15507-F21F-43F6-857D-BF04D8E494F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3</a:t>
            </a:fld>
            <a:endParaRPr lang="de-DE" sz="1100"/>
          </a:p>
        </xdr:txBody>
      </xdr:sp>
    </xdr:grpSp>
    <xdr:clientData/>
  </xdr:twoCellAnchor>
  <xdr:twoCellAnchor>
    <xdr:from>
      <xdr:col>12</xdr:col>
      <xdr:colOff>43504</xdr:colOff>
      <xdr:row>2</xdr:row>
      <xdr:rowOff>10072</xdr:rowOff>
    </xdr:from>
    <xdr:to>
      <xdr:col>13</xdr:col>
      <xdr:colOff>57887</xdr:colOff>
      <xdr:row>4</xdr:row>
      <xdr:rowOff>31739</xdr:rowOff>
    </xdr:to>
    <xdr:grpSp>
      <xdr:nvGrpSpPr>
        <xdr:cNvPr id="46" name="Gruppieren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pSpPr/>
      </xdr:nvGrpSpPr>
      <xdr:grpSpPr>
        <a:xfrm>
          <a:off x="5434654" y="391072"/>
          <a:ext cx="443008" cy="402667"/>
          <a:chOff x="4363193" y="1233669"/>
          <a:chExt cx="449814" cy="402667"/>
        </a:xfrm>
      </xdr:grpSpPr>
      <xdr:cxnSp macro="">
        <xdr:nvCxnSpPr>
          <xdr:cNvPr id="47" name="Gerade Verbindung mit Pfeil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CxnSpPr>
            <a:stCxn id="9" idx="3"/>
            <a:endCxn id="15" idx="1"/>
          </xdr:cNvCxnSpPr>
        </xdr:nvCxnSpPr>
        <xdr:spPr>
          <a:xfrm flipV="1">
            <a:off x="4402284" y="1415196"/>
            <a:ext cx="410723" cy="22114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6">
        <xdr:nvSpPr>
          <xdr:cNvPr id="48" name="Textfeld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 txBox="1"/>
        </xdr:nvSpPr>
        <xdr:spPr>
          <a:xfrm>
            <a:off x="4363193" y="1233669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F64A44D9-E38A-40B3-BC92-33B39ABE2E0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4</a:t>
            </a:fld>
            <a:endParaRPr lang="de-DE" sz="1100"/>
          </a:p>
        </xdr:txBody>
      </xdr:sp>
    </xdr:grpSp>
    <xdr:clientData/>
  </xdr:twoCellAnchor>
  <xdr:twoCellAnchor>
    <xdr:from>
      <xdr:col>12</xdr:col>
      <xdr:colOff>79126</xdr:colOff>
      <xdr:row>5</xdr:row>
      <xdr:rowOff>59215</xdr:rowOff>
    </xdr:from>
    <xdr:to>
      <xdr:col>13</xdr:col>
      <xdr:colOff>70965</xdr:colOff>
      <xdr:row>7</xdr:row>
      <xdr:rowOff>12821</xdr:rowOff>
    </xdr:to>
    <xdr:grpSp>
      <xdr:nvGrpSpPr>
        <xdr:cNvPr id="51" name="Gruppieren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pSpPr/>
      </xdr:nvGrpSpPr>
      <xdr:grpSpPr>
        <a:xfrm>
          <a:off x="5470276" y="1011715"/>
          <a:ext cx="420464" cy="334606"/>
          <a:chOff x="4511913" y="1165581"/>
          <a:chExt cx="424175" cy="334606"/>
        </a:xfrm>
      </xdr:grpSpPr>
      <xdr:cxnSp macro="">
        <xdr:nvCxnSpPr>
          <xdr:cNvPr id="52" name="Gerade Verbindung mit Pfeil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CxnSpPr>
            <a:stCxn id="8" idx="3"/>
            <a:endCxn id="21" idx="1"/>
          </xdr:cNvCxnSpPr>
        </xdr:nvCxnSpPr>
        <xdr:spPr>
          <a:xfrm flipV="1">
            <a:off x="4511913" y="1165581"/>
            <a:ext cx="424175" cy="59115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7">
        <xdr:nvSpPr>
          <xdr:cNvPr id="53" name="Textfeld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/>
        </xdr:nvSpPr>
        <xdr:spPr>
          <a:xfrm>
            <a:off x="4560705" y="1273052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216183AA-C3C3-443A-9631-91093E96E9E1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7</a:t>
            </a:fld>
            <a:endParaRPr lang="de-DE" sz="1100"/>
          </a:p>
        </xdr:txBody>
      </xdr:sp>
    </xdr:grpSp>
    <xdr:clientData/>
  </xdr:twoCellAnchor>
  <xdr:twoCellAnchor>
    <xdr:from>
      <xdr:col>9</xdr:col>
      <xdr:colOff>109444</xdr:colOff>
      <xdr:row>8</xdr:row>
      <xdr:rowOff>74369</xdr:rowOff>
    </xdr:from>
    <xdr:to>
      <xdr:col>10</xdr:col>
      <xdr:colOff>226202</xdr:colOff>
      <xdr:row>11</xdr:row>
      <xdr:rowOff>61045</xdr:rowOff>
    </xdr:to>
    <xdr:grpSp>
      <xdr:nvGrpSpPr>
        <xdr:cNvPr id="59" name="Gruppieren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pSpPr/>
      </xdr:nvGrpSpPr>
      <xdr:grpSpPr>
        <a:xfrm>
          <a:off x="4214719" y="1598369"/>
          <a:ext cx="545383" cy="558176"/>
          <a:chOff x="4513964" y="419650"/>
          <a:chExt cx="548840" cy="558176"/>
        </a:xfrm>
      </xdr:grpSpPr>
      <xdr:cxnSp macro="">
        <xdr:nvCxnSpPr>
          <xdr:cNvPr id="60" name="Gerade Verbindung mit Pfeil 59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CxnSpPr>
            <a:stCxn id="3" idx="3"/>
            <a:endCxn id="13" idx="1"/>
          </xdr:cNvCxnSpPr>
        </xdr:nvCxnSpPr>
        <xdr:spPr>
          <a:xfrm>
            <a:off x="4652110" y="419650"/>
            <a:ext cx="410694" cy="558176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5">
        <xdr:nvSpPr>
          <xdr:cNvPr id="61" name="Textfeld 60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/>
        </xdr:nvSpPr>
        <xdr:spPr>
          <a:xfrm>
            <a:off x="4513964" y="732233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AD259515-CA20-4FCD-90F1-FD5E71D968EF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5</a:t>
            </a:fld>
            <a:endParaRPr lang="de-DE" sz="1100"/>
          </a:p>
        </xdr:txBody>
      </xdr:sp>
    </xdr:grpSp>
    <xdr:clientData/>
  </xdr:twoCellAnchor>
  <xdr:twoCellAnchor>
    <xdr:from>
      <xdr:col>11</xdr:col>
      <xdr:colOff>398869</xdr:colOff>
      <xdr:row>8</xdr:row>
      <xdr:rowOff>145163</xdr:rowOff>
    </xdr:from>
    <xdr:to>
      <xdr:col>13</xdr:col>
      <xdr:colOff>79663</xdr:colOff>
      <xdr:row>11</xdr:row>
      <xdr:rowOff>61045</xdr:rowOff>
    </xdr:to>
    <xdr:grpSp>
      <xdr:nvGrpSpPr>
        <xdr:cNvPr id="64" name="Gruppieren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GrpSpPr/>
      </xdr:nvGrpSpPr>
      <xdr:grpSpPr>
        <a:xfrm>
          <a:off x="5361394" y="1669163"/>
          <a:ext cx="538044" cy="487382"/>
          <a:chOff x="4539683" y="1180092"/>
          <a:chExt cx="431910" cy="487382"/>
        </a:xfrm>
      </xdr:grpSpPr>
      <xdr:cxnSp macro="">
        <xdr:nvCxnSpPr>
          <xdr:cNvPr id="65" name="Gerade Verbindung mit Pfeil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CxnSpPr>
            <a:stCxn id="13" idx="3"/>
            <a:endCxn id="25" idx="1"/>
          </xdr:cNvCxnSpPr>
        </xdr:nvCxnSpPr>
        <xdr:spPr>
          <a:xfrm flipV="1">
            <a:off x="4654552" y="1264494"/>
            <a:ext cx="317041" cy="40298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8">
        <xdr:nvSpPr>
          <xdr:cNvPr id="66" name="Textfeld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 txBox="1"/>
        </xdr:nvSpPr>
        <xdr:spPr>
          <a:xfrm>
            <a:off x="4539683" y="1180092"/>
            <a:ext cx="264385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193C0F65-3743-42F9-8015-F7290886DD2D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4</a:t>
            </a:fld>
            <a:endParaRPr lang="de-DE" sz="1100"/>
          </a:p>
        </xdr:txBody>
      </xdr:sp>
    </xdr:grpSp>
    <xdr:clientData/>
  </xdr:twoCellAnchor>
  <xdr:twoCellAnchor>
    <xdr:from>
      <xdr:col>12</xdr:col>
      <xdr:colOff>106246</xdr:colOff>
      <xdr:row>12</xdr:row>
      <xdr:rowOff>147636</xdr:rowOff>
    </xdr:from>
    <xdr:to>
      <xdr:col>13</xdr:col>
      <xdr:colOff>86988</xdr:colOff>
      <xdr:row>14</xdr:row>
      <xdr:rowOff>131884</xdr:rowOff>
    </xdr:to>
    <xdr:grpSp>
      <xdr:nvGrpSpPr>
        <xdr:cNvPr id="69" name="Gruppieren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pSpPr/>
      </xdr:nvGrpSpPr>
      <xdr:grpSpPr>
        <a:xfrm>
          <a:off x="5497396" y="2433636"/>
          <a:ext cx="409367" cy="365248"/>
          <a:chOff x="4935418" y="873002"/>
          <a:chExt cx="327028" cy="365248"/>
        </a:xfrm>
      </xdr:grpSpPr>
      <xdr:cxnSp macro="">
        <xdr:nvCxnSpPr>
          <xdr:cNvPr id="70" name="Gerade Verbindung mit Pfeil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CxnSpPr>
            <a:stCxn id="12" idx="3"/>
            <a:endCxn id="29" idx="1"/>
          </xdr:cNvCxnSpPr>
        </xdr:nvCxnSpPr>
        <xdr:spPr>
          <a:xfrm>
            <a:off x="4937145" y="873002"/>
            <a:ext cx="325301" cy="8193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9">
        <xdr:nvSpPr>
          <xdr:cNvPr id="71" name="Textfeld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 txBox="1"/>
        </xdr:nvSpPr>
        <xdr:spPr>
          <a:xfrm>
            <a:off x="4935418" y="1011115"/>
            <a:ext cx="264385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F30077AA-C4D5-4720-94BF-A332E807927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5</a:t>
            </a:fld>
            <a:endParaRPr lang="de-DE" sz="1100"/>
          </a:p>
        </xdr:txBody>
      </xdr:sp>
    </xdr:grpSp>
    <xdr:clientData/>
  </xdr:twoCellAnchor>
  <xdr:twoCellAnchor>
    <xdr:from>
      <xdr:col>14</xdr:col>
      <xdr:colOff>372200</xdr:colOff>
      <xdr:row>2</xdr:row>
      <xdr:rowOff>6409</xdr:rowOff>
    </xdr:from>
    <xdr:to>
      <xdr:col>16</xdr:col>
      <xdr:colOff>132326</xdr:colOff>
      <xdr:row>4</xdr:row>
      <xdr:rowOff>37691</xdr:rowOff>
    </xdr:to>
    <xdr:grpSp>
      <xdr:nvGrpSpPr>
        <xdr:cNvPr id="74" name="Gruppieren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GrpSpPr/>
      </xdr:nvGrpSpPr>
      <xdr:grpSpPr>
        <a:xfrm>
          <a:off x="6620600" y="387409"/>
          <a:ext cx="674526" cy="412282"/>
          <a:chOff x="4080697" y="1563381"/>
          <a:chExt cx="686969" cy="412282"/>
        </a:xfrm>
      </xdr:grpSpPr>
      <xdr:cxnSp macro="">
        <xdr:nvCxnSpPr>
          <xdr:cNvPr id="75" name="Gerade Verbindung mit Pfeil 74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CxnSpPr>
            <a:stCxn id="16" idx="3"/>
            <a:endCxn id="33" idx="1"/>
          </xdr:cNvCxnSpPr>
        </xdr:nvCxnSpPr>
        <xdr:spPr>
          <a:xfrm>
            <a:off x="4080697" y="1748571"/>
            <a:ext cx="686969" cy="227092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0">
        <xdr:nvSpPr>
          <xdr:cNvPr id="76" name="Textfeld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 txBox="1"/>
        </xdr:nvSpPr>
        <xdr:spPr>
          <a:xfrm>
            <a:off x="4306637" y="1563381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0ED5ECFF-BC93-4A49-8981-A91ED5BEFE7C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5</a:t>
            </a:fld>
            <a:endParaRPr lang="de-DE" sz="1100"/>
          </a:p>
        </xdr:txBody>
      </xdr:sp>
    </xdr:grpSp>
    <xdr:clientData/>
  </xdr:twoCellAnchor>
  <xdr:twoCellAnchor>
    <xdr:from>
      <xdr:col>14</xdr:col>
      <xdr:colOff>385483</xdr:colOff>
      <xdr:row>6</xdr:row>
      <xdr:rowOff>145806</xdr:rowOff>
    </xdr:from>
    <xdr:to>
      <xdr:col>16</xdr:col>
      <xdr:colOff>401300</xdr:colOff>
      <xdr:row>10</xdr:row>
      <xdr:rowOff>96307</xdr:rowOff>
    </xdr:to>
    <xdr:grpSp>
      <xdr:nvGrpSpPr>
        <xdr:cNvPr id="79" name="Gruppieren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GrpSpPr/>
      </xdr:nvGrpSpPr>
      <xdr:grpSpPr>
        <a:xfrm>
          <a:off x="6633883" y="1288806"/>
          <a:ext cx="930217" cy="712501"/>
          <a:chOff x="3840405" y="1583716"/>
          <a:chExt cx="947548" cy="712501"/>
        </a:xfrm>
      </xdr:grpSpPr>
      <xdr:cxnSp macro="">
        <xdr:nvCxnSpPr>
          <xdr:cNvPr id="80" name="Gerade Verbindung mit Pfeil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CxnSpPr>
            <a:stCxn id="20" idx="3"/>
            <a:endCxn id="37" idx="1"/>
          </xdr:cNvCxnSpPr>
        </xdr:nvCxnSpPr>
        <xdr:spPr>
          <a:xfrm>
            <a:off x="3840405" y="1583716"/>
            <a:ext cx="712200" cy="712501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1">
        <xdr:nvSpPr>
          <xdr:cNvPr id="81" name="Textfeld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 txBox="1"/>
        </xdr:nvSpPr>
        <xdr:spPr>
          <a:xfrm>
            <a:off x="4450914" y="1859207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4AE71F06-55DA-4BCD-8C5A-3F0A6BF4233D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6</a:t>
            </a:fld>
            <a:endParaRPr lang="de-DE" sz="1100"/>
          </a:p>
        </xdr:txBody>
      </xdr:sp>
    </xdr:grpSp>
    <xdr:clientData/>
  </xdr:twoCellAnchor>
  <xdr:twoCellAnchor>
    <xdr:from>
      <xdr:col>14</xdr:col>
      <xdr:colOff>394178</xdr:colOff>
      <xdr:row>10</xdr:row>
      <xdr:rowOff>125656</xdr:rowOff>
    </xdr:from>
    <xdr:to>
      <xdr:col>16</xdr:col>
      <xdr:colOff>171910</xdr:colOff>
      <xdr:row>13</xdr:row>
      <xdr:rowOff>53120</xdr:rowOff>
    </xdr:to>
    <xdr:grpSp>
      <xdr:nvGrpSpPr>
        <xdr:cNvPr id="84" name="Gruppieren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GrpSpPr/>
      </xdr:nvGrpSpPr>
      <xdr:grpSpPr>
        <a:xfrm>
          <a:off x="6642578" y="2030656"/>
          <a:ext cx="692132" cy="498964"/>
          <a:chOff x="3710347" y="1515941"/>
          <a:chExt cx="705418" cy="498964"/>
        </a:xfrm>
      </xdr:grpSpPr>
      <xdr:cxnSp macro="">
        <xdr:nvCxnSpPr>
          <xdr:cNvPr id="85" name="Gerade Verbindung mit Pfeil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CxnSpPr>
            <a:stCxn id="24" idx="3"/>
            <a:endCxn id="35" idx="1"/>
          </xdr:cNvCxnSpPr>
        </xdr:nvCxnSpPr>
        <xdr:spPr>
          <a:xfrm>
            <a:off x="3710347" y="1515941"/>
            <a:ext cx="705418" cy="247742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1">
        <xdr:nvSpPr>
          <xdr:cNvPr id="86" name="Textfeld 85">
            <a:extLst>
              <a:ext uri="{FF2B5EF4-FFF2-40B4-BE49-F238E27FC236}">
                <a16:creationId xmlns:a16="http://schemas.microsoft.com/office/drawing/2014/main" id="{00000000-0008-0000-0100-000056000000}"/>
              </a:ext>
            </a:extLst>
          </xdr:cNvPr>
          <xdr:cNvSpPr txBox="1"/>
        </xdr:nvSpPr>
        <xdr:spPr>
          <a:xfrm>
            <a:off x="3999867" y="1787770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888B3BE4-380A-4F51-B3BE-F8DF10EB46C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6</a:t>
            </a:fld>
            <a:endParaRPr lang="de-DE" sz="1100"/>
          </a:p>
        </xdr:txBody>
      </xdr:sp>
    </xdr:grpSp>
    <xdr:clientData/>
  </xdr:twoCellAnchor>
  <xdr:twoCellAnchor>
    <xdr:from>
      <xdr:col>14</xdr:col>
      <xdr:colOff>404705</xdr:colOff>
      <xdr:row>5</xdr:row>
      <xdr:rowOff>124282</xdr:rowOff>
    </xdr:from>
    <xdr:to>
      <xdr:col>16</xdr:col>
      <xdr:colOff>132530</xdr:colOff>
      <xdr:row>13</xdr:row>
      <xdr:rowOff>39066</xdr:rowOff>
    </xdr:to>
    <xdr:grpSp>
      <xdr:nvGrpSpPr>
        <xdr:cNvPr id="89" name="Gruppier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GrpSpPr/>
      </xdr:nvGrpSpPr>
      <xdr:grpSpPr>
        <a:xfrm>
          <a:off x="6653105" y="1076782"/>
          <a:ext cx="642225" cy="1438784"/>
          <a:chOff x="3352433" y="-539262"/>
          <a:chExt cx="654296" cy="1438784"/>
        </a:xfrm>
      </xdr:grpSpPr>
      <xdr:cxnSp macro="">
        <xdr:nvCxnSpPr>
          <xdr:cNvPr id="90" name="Gerade Verbindung mit Pfeil 89">
            <a:extLst>
              <a:ext uri="{FF2B5EF4-FFF2-40B4-BE49-F238E27FC236}">
                <a16:creationId xmlns:a16="http://schemas.microsoft.com/office/drawing/2014/main" id="{00000000-0008-0000-0100-00005A000000}"/>
              </a:ext>
            </a:extLst>
          </xdr:cNvPr>
          <xdr:cNvCxnSpPr>
            <a:stCxn id="29" idx="3"/>
            <a:endCxn id="31" idx="1"/>
          </xdr:cNvCxnSpPr>
        </xdr:nvCxnSpPr>
        <xdr:spPr>
          <a:xfrm flipV="1">
            <a:off x="3352433" y="-539262"/>
            <a:ext cx="654296" cy="1438784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0">
        <xdr:nvSpPr>
          <xdr:cNvPr id="91" name="Textfeld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3543828" y="-508763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1E8754DC-DD48-4464-AD67-8027B2AA374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5</a:t>
            </a:fld>
            <a:endParaRPr lang="de-DE" sz="1100"/>
          </a:p>
        </xdr:txBody>
      </xdr:sp>
    </xdr:grpSp>
    <xdr:clientData/>
  </xdr:twoCellAnchor>
  <xdr:twoCellAnchor>
    <xdr:from>
      <xdr:col>17</xdr:col>
      <xdr:colOff>428961</xdr:colOff>
      <xdr:row>5</xdr:row>
      <xdr:rowOff>8242</xdr:rowOff>
    </xdr:from>
    <xdr:to>
      <xdr:col>18</xdr:col>
      <xdr:colOff>181488</xdr:colOff>
      <xdr:row>7</xdr:row>
      <xdr:rowOff>128362</xdr:rowOff>
    </xdr:to>
    <xdr:grpSp>
      <xdr:nvGrpSpPr>
        <xdr:cNvPr id="94" name="Gruppieren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GrpSpPr/>
      </xdr:nvGrpSpPr>
      <xdr:grpSpPr>
        <a:xfrm>
          <a:off x="8048961" y="960742"/>
          <a:ext cx="524052" cy="501120"/>
          <a:chOff x="3788027" y="1773573"/>
          <a:chExt cx="533998" cy="501120"/>
        </a:xfrm>
      </xdr:grpSpPr>
      <xdr:cxnSp macro="">
        <xdr:nvCxnSpPr>
          <xdr:cNvPr id="95" name="Gerade Verbindung mit Pfeil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CxnSpPr>
            <a:stCxn id="32" idx="3"/>
            <a:endCxn id="41" idx="1"/>
          </xdr:cNvCxnSpPr>
        </xdr:nvCxnSpPr>
        <xdr:spPr>
          <a:xfrm>
            <a:off x="3788027" y="1889613"/>
            <a:ext cx="419024" cy="38508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2">
        <xdr:nvSpPr>
          <xdr:cNvPr id="96" name="Textfeld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 txBox="1"/>
        </xdr:nvSpPr>
        <xdr:spPr>
          <a:xfrm>
            <a:off x="3984986" y="1773573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9CC648AC-A047-4750-B9B1-3033948A6E1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1</a:t>
            </a:fld>
            <a:endParaRPr lang="de-DE" sz="1100"/>
          </a:p>
        </xdr:txBody>
      </xdr:sp>
    </xdr:grpSp>
    <xdr:clientData/>
  </xdr:twoCellAnchor>
  <xdr:twoCellAnchor>
    <xdr:from>
      <xdr:col>17</xdr:col>
      <xdr:colOff>471566</xdr:colOff>
      <xdr:row>9</xdr:row>
      <xdr:rowOff>24453</xdr:rowOff>
    </xdr:from>
    <xdr:to>
      <xdr:col>18</xdr:col>
      <xdr:colOff>172795</xdr:colOff>
      <xdr:row>11</xdr:row>
      <xdr:rowOff>108987</xdr:rowOff>
    </xdr:to>
    <xdr:grpSp>
      <xdr:nvGrpSpPr>
        <xdr:cNvPr id="99" name="Gruppieren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GrpSpPr/>
      </xdr:nvGrpSpPr>
      <xdr:grpSpPr>
        <a:xfrm>
          <a:off x="8091566" y="1738953"/>
          <a:ext cx="472754" cy="465534"/>
          <a:chOff x="3650398" y="1450456"/>
          <a:chExt cx="481452" cy="465534"/>
        </a:xfrm>
      </xdr:grpSpPr>
      <xdr:cxnSp macro="">
        <xdr:nvCxnSpPr>
          <xdr:cNvPr id="100" name="Gerade Verbindung mit Pfeil 99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CxnSpPr>
            <a:stCxn id="37" idx="3"/>
            <a:endCxn id="39" idx="1"/>
          </xdr:cNvCxnSpPr>
        </xdr:nvCxnSpPr>
        <xdr:spPr>
          <a:xfrm flipV="1">
            <a:off x="3650398" y="1450456"/>
            <a:ext cx="375601" cy="262354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2">
        <xdr:nvSpPr>
          <xdr:cNvPr id="101" name="Textfeld 100">
            <a:extLst>
              <a:ext uri="{FF2B5EF4-FFF2-40B4-BE49-F238E27FC236}">
                <a16:creationId xmlns:a16="http://schemas.microsoft.com/office/drawing/2014/main" id="{00000000-0008-0000-0100-000065000000}"/>
              </a:ext>
            </a:extLst>
          </xdr:cNvPr>
          <xdr:cNvSpPr txBox="1"/>
        </xdr:nvSpPr>
        <xdr:spPr>
          <a:xfrm>
            <a:off x="3794811" y="1688855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9CC648AC-A047-4750-B9B1-3033948A6E1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1</a:t>
            </a:fld>
            <a:endParaRPr lang="de-D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B8F8-8FB5-4BD4-8962-454191EEF500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12" customWidth="1"/>
    <col min="2" max="2" width="23.140625" style="12" customWidth="1"/>
    <col min="3" max="3" width="53.42578125" style="12" customWidth="1"/>
    <col min="4" max="16384" width="11.42578125" style="12"/>
  </cols>
  <sheetData>
    <row r="2" spans="2:3" x14ac:dyDescent="0.25">
      <c r="B2" s="10"/>
      <c r="C2" s="11"/>
    </row>
    <row r="3" spans="2:3" x14ac:dyDescent="0.25">
      <c r="B3" s="10" t="s">
        <v>31</v>
      </c>
      <c r="C3" s="11"/>
    </row>
    <row r="4" spans="2:3" x14ac:dyDescent="0.25">
      <c r="B4" s="10" t="s">
        <v>32</v>
      </c>
      <c r="C4" s="11"/>
    </row>
    <row r="5" spans="2:3" x14ac:dyDescent="0.25">
      <c r="B5" s="10"/>
      <c r="C5" s="11"/>
    </row>
    <row r="6" spans="2:3" x14ac:dyDescent="0.25">
      <c r="B6" s="13"/>
      <c r="C6" s="11"/>
    </row>
    <row r="7" spans="2:3" x14ac:dyDescent="0.25">
      <c r="B7" s="14" t="s">
        <v>21</v>
      </c>
      <c r="C7" s="15">
        <v>8</v>
      </c>
    </row>
    <row r="8" spans="2:3" x14ac:dyDescent="0.25">
      <c r="B8" s="14" t="s">
        <v>22</v>
      </c>
      <c r="C8" s="16" t="s">
        <v>33</v>
      </c>
    </row>
    <row r="9" spans="2:3" x14ac:dyDescent="0.25">
      <c r="B9" s="14"/>
      <c r="C9" s="17"/>
    </row>
    <row r="10" spans="2:3" x14ac:dyDescent="0.25">
      <c r="B10" s="14" t="s">
        <v>23</v>
      </c>
      <c r="C10" s="17" t="s">
        <v>37</v>
      </c>
    </row>
    <row r="11" spans="2:3" x14ac:dyDescent="0.25">
      <c r="B11" s="14"/>
      <c r="C11" s="17"/>
    </row>
    <row r="12" spans="2:3" x14ac:dyDescent="0.25">
      <c r="B12" s="14"/>
      <c r="C12" s="17" t="s">
        <v>34</v>
      </c>
    </row>
    <row r="13" spans="2:3" x14ac:dyDescent="0.25">
      <c r="B13" s="14"/>
      <c r="C13" s="17"/>
    </row>
    <row r="14" spans="2:3" x14ac:dyDescent="0.25">
      <c r="B14" s="14"/>
      <c r="C14" s="17"/>
    </row>
    <row r="15" spans="2:3" x14ac:dyDescent="0.25">
      <c r="B15" s="14"/>
      <c r="C15" s="17"/>
    </row>
    <row r="16" spans="2:3" x14ac:dyDescent="0.25">
      <c r="B16" s="14"/>
      <c r="C16" s="17"/>
    </row>
    <row r="17" spans="2:3" x14ac:dyDescent="0.25">
      <c r="B17" s="14"/>
      <c r="C17" s="17"/>
    </row>
    <row r="18" spans="2:3" x14ac:dyDescent="0.25">
      <c r="B18" s="14" t="s">
        <v>24</v>
      </c>
      <c r="C18" s="17" t="s">
        <v>25</v>
      </c>
    </row>
    <row r="19" spans="2:3" x14ac:dyDescent="0.25">
      <c r="B19" s="14" t="s">
        <v>26</v>
      </c>
      <c r="C19" s="18">
        <v>43991</v>
      </c>
    </row>
    <row r="20" spans="2:3" x14ac:dyDescent="0.25">
      <c r="B20" s="14" t="s">
        <v>27</v>
      </c>
      <c r="C20" s="17" t="s">
        <v>35</v>
      </c>
    </row>
    <row r="21" spans="2:3" x14ac:dyDescent="0.25">
      <c r="B21" s="19"/>
      <c r="C21" s="20"/>
    </row>
    <row r="22" spans="2:3" x14ac:dyDescent="0.25">
      <c r="B22" s="21"/>
      <c r="C22" s="11"/>
    </row>
    <row r="23" spans="2:3" x14ac:dyDescent="0.25">
      <c r="B23" s="21" t="s">
        <v>36</v>
      </c>
      <c r="C23" s="11"/>
    </row>
    <row r="24" spans="2:3" x14ac:dyDescent="0.25">
      <c r="B24" s="22"/>
      <c r="C24" s="1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showGridLines="0" zoomScaleNormal="100" workbookViewId="0">
      <selection activeCell="U19" sqref="U19"/>
    </sheetView>
  </sheetViews>
  <sheetFormatPr baseColWidth="10" defaultRowHeight="15" x14ac:dyDescent="0.25"/>
  <cols>
    <col min="1" max="1" width="3.140625" bestFit="1" customWidth="1"/>
    <col min="2" max="2" width="18" bestFit="1" customWidth="1"/>
    <col min="3" max="3" width="4.7109375" bestFit="1" customWidth="1"/>
    <col min="4" max="4" width="6.85546875" bestFit="1" customWidth="1"/>
    <col min="5" max="5" width="5.28515625" style="2" customWidth="1"/>
    <col min="6" max="6" width="6.28515625" bestFit="1" customWidth="1"/>
    <col min="7" max="8" width="6.140625" customWidth="1"/>
    <col min="9" max="9" width="5" customWidth="1"/>
    <col min="10" max="14" width="6.42578125" customWidth="1"/>
    <col min="15" max="17" width="6.85546875" customWidth="1"/>
    <col min="18" max="41" width="11.5703125" customWidth="1"/>
  </cols>
  <sheetData>
    <row r="1" spans="1:16" x14ac:dyDescent="0.25">
      <c r="A1" s="23" t="s">
        <v>28</v>
      </c>
      <c r="B1" s="23"/>
      <c r="C1" s="3"/>
      <c r="D1" s="3"/>
      <c r="E1" s="4"/>
      <c r="F1" s="3"/>
      <c r="G1" s="3"/>
    </row>
    <row r="2" spans="1:16" x14ac:dyDescent="0.25">
      <c r="A2" s="5" t="s">
        <v>0</v>
      </c>
      <c r="B2" s="5" t="s">
        <v>3</v>
      </c>
      <c r="C2" s="3" t="s">
        <v>1</v>
      </c>
      <c r="D2" s="3" t="s">
        <v>2</v>
      </c>
      <c r="E2" s="4" t="s">
        <v>14</v>
      </c>
      <c r="F2" s="3" t="s">
        <v>15</v>
      </c>
      <c r="G2" s="3" t="s">
        <v>16</v>
      </c>
    </row>
    <row r="3" spans="1:16" x14ac:dyDescent="0.25">
      <c r="A3" s="6">
        <v>1</v>
      </c>
      <c r="B3" s="6" t="s">
        <v>4</v>
      </c>
      <c r="C3" s="7"/>
      <c r="D3" s="7" t="s">
        <v>17</v>
      </c>
      <c r="E3" s="8">
        <v>0</v>
      </c>
      <c r="F3" s="7">
        <v>0</v>
      </c>
      <c r="G3" s="7">
        <f>G4-E4</f>
        <v>5</v>
      </c>
      <c r="N3" s="1"/>
      <c r="O3" s="1"/>
      <c r="P3" s="1"/>
    </row>
    <row r="4" spans="1:16" x14ac:dyDescent="0.25">
      <c r="A4" s="6">
        <v>2</v>
      </c>
      <c r="B4" s="6" t="s">
        <v>5</v>
      </c>
      <c r="C4" s="7">
        <v>1</v>
      </c>
      <c r="D4" s="7" t="s">
        <v>18</v>
      </c>
      <c r="E4" s="8">
        <v>3</v>
      </c>
      <c r="F4" s="7">
        <f>E4+F3</f>
        <v>3</v>
      </c>
      <c r="G4" s="7">
        <f>G7-E7</f>
        <v>8</v>
      </c>
      <c r="N4" s="1"/>
      <c r="O4" s="1"/>
      <c r="P4" s="1"/>
    </row>
    <row r="5" spans="1:16" x14ac:dyDescent="0.25">
      <c r="A5" s="6">
        <v>3</v>
      </c>
      <c r="B5" s="6" t="s">
        <v>6</v>
      </c>
      <c r="C5" s="7">
        <v>1</v>
      </c>
      <c r="D5" s="9" t="s">
        <v>30</v>
      </c>
      <c r="E5" s="8">
        <v>5</v>
      </c>
      <c r="F5" s="7">
        <f>F3+E5</f>
        <v>5</v>
      </c>
      <c r="G5" s="7">
        <f>G8-E8</f>
        <v>11</v>
      </c>
      <c r="N5" s="1"/>
      <c r="O5" s="1"/>
      <c r="P5" s="1"/>
    </row>
    <row r="6" spans="1:16" x14ac:dyDescent="0.25">
      <c r="A6" s="6">
        <v>4</v>
      </c>
      <c r="B6" s="6" t="s">
        <v>7</v>
      </c>
      <c r="C6" s="7">
        <v>2</v>
      </c>
      <c r="D6" s="7">
        <v>8</v>
      </c>
      <c r="E6" s="8">
        <v>4</v>
      </c>
      <c r="F6" s="7">
        <f>F4+E6</f>
        <v>7</v>
      </c>
      <c r="G6" s="7">
        <f>G10-E10</f>
        <v>16</v>
      </c>
      <c r="N6" s="1"/>
      <c r="O6" s="1"/>
      <c r="P6" s="1"/>
    </row>
    <row r="7" spans="1:16" x14ac:dyDescent="0.25">
      <c r="A7" s="6">
        <v>5</v>
      </c>
      <c r="B7" s="6" t="s">
        <v>8</v>
      </c>
      <c r="C7" s="7">
        <v>2</v>
      </c>
      <c r="D7" s="7">
        <v>9</v>
      </c>
      <c r="E7" s="8">
        <v>7</v>
      </c>
      <c r="F7" s="7">
        <f>F4+E7</f>
        <v>10</v>
      </c>
      <c r="G7" s="7">
        <f>G11-E11</f>
        <v>15</v>
      </c>
      <c r="N7" s="1"/>
      <c r="O7" s="1"/>
      <c r="P7" s="1"/>
    </row>
    <row r="8" spans="1:16" x14ac:dyDescent="0.25">
      <c r="A8" s="6">
        <v>6</v>
      </c>
      <c r="B8" s="6" t="s">
        <v>9</v>
      </c>
      <c r="C8" s="7">
        <v>3</v>
      </c>
      <c r="D8" s="7">
        <v>9</v>
      </c>
      <c r="E8" s="8">
        <v>4</v>
      </c>
      <c r="F8" s="7">
        <f>F5+E8</f>
        <v>9</v>
      </c>
      <c r="G8" s="7">
        <f>G11-E11</f>
        <v>15</v>
      </c>
      <c r="N8" s="1"/>
      <c r="O8" s="1"/>
      <c r="P8" s="1"/>
    </row>
    <row r="9" spans="1:16" x14ac:dyDescent="0.25">
      <c r="A9" s="6">
        <v>7</v>
      </c>
      <c r="B9" s="6" t="s">
        <v>10</v>
      </c>
      <c r="C9" s="7">
        <v>3</v>
      </c>
      <c r="D9" s="7">
        <v>8</v>
      </c>
      <c r="E9" s="8">
        <v>5</v>
      </c>
      <c r="F9" s="7">
        <f>F5+E9</f>
        <v>10</v>
      </c>
      <c r="G9" s="7">
        <f>G10-E10</f>
        <v>16</v>
      </c>
      <c r="N9" s="1"/>
      <c r="O9" s="1"/>
      <c r="P9" s="1"/>
    </row>
    <row r="10" spans="1:16" x14ac:dyDescent="0.25">
      <c r="A10" s="6">
        <v>8</v>
      </c>
      <c r="B10" s="6" t="s">
        <v>11</v>
      </c>
      <c r="C10" s="9" t="s">
        <v>19</v>
      </c>
      <c r="D10" s="9">
        <v>10</v>
      </c>
      <c r="E10" s="8">
        <v>5</v>
      </c>
      <c r="F10" s="7">
        <f>F9+E10</f>
        <v>15</v>
      </c>
      <c r="G10" s="7">
        <f>G12-E12</f>
        <v>21</v>
      </c>
      <c r="N10" s="1"/>
      <c r="O10" s="1"/>
      <c r="P10" s="1"/>
    </row>
    <row r="11" spans="1:16" x14ac:dyDescent="0.25">
      <c r="A11" s="6">
        <v>9</v>
      </c>
      <c r="B11" s="6" t="s">
        <v>12</v>
      </c>
      <c r="C11" s="9" t="s">
        <v>20</v>
      </c>
      <c r="D11" s="9">
        <v>10</v>
      </c>
      <c r="E11" s="8">
        <v>6</v>
      </c>
      <c r="F11" s="7">
        <f>F7+E11</f>
        <v>16</v>
      </c>
      <c r="G11" s="7">
        <f>G12-E12</f>
        <v>21</v>
      </c>
      <c r="N11" s="1"/>
      <c r="O11" s="1"/>
      <c r="P11" s="1"/>
    </row>
    <row r="12" spans="1:16" x14ac:dyDescent="0.25">
      <c r="A12" s="6">
        <v>10</v>
      </c>
      <c r="B12" s="6" t="s">
        <v>13</v>
      </c>
      <c r="C12" s="9" t="s">
        <v>29</v>
      </c>
      <c r="D12" s="7"/>
      <c r="E12" s="8">
        <v>1</v>
      </c>
      <c r="F12" s="7">
        <f>F11+E12</f>
        <v>17</v>
      </c>
      <c r="G12" s="7">
        <v>22</v>
      </c>
      <c r="N12" s="1"/>
      <c r="O12" s="1"/>
      <c r="P12" s="1"/>
    </row>
    <row r="13" spans="1:16" x14ac:dyDescent="0.25">
      <c r="N13" s="1"/>
      <c r="O13" s="1"/>
      <c r="P13" s="1"/>
    </row>
    <row r="16" spans="1:16" x14ac:dyDescent="0.25">
      <c r="M16" s="1"/>
    </row>
    <row r="17" spans="8:20" x14ac:dyDescent="0.25">
      <c r="H17" s="1"/>
      <c r="I17" s="1"/>
      <c r="J17" s="1"/>
      <c r="K17" s="1"/>
      <c r="L17" s="1"/>
      <c r="M17" s="1"/>
      <c r="P17" s="1"/>
      <c r="Q17" s="1"/>
      <c r="R17" s="1"/>
      <c r="S17" s="1"/>
      <c r="T17" s="1"/>
    </row>
    <row r="18" spans="8:20" x14ac:dyDescent="0.25">
      <c r="H18" s="1"/>
      <c r="I18" s="1"/>
      <c r="J18" s="1"/>
      <c r="K18" s="1"/>
      <c r="L18" s="1"/>
      <c r="M18" s="1"/>
      <c r="P18" s="1"/>
      <c r="Q18" s="1"/>
      <c r="R18" s="1"/>
      <c r="S18" s="1"/>
      <c r="T18" s="1"/>
    </row>
    <row r="19" spans="8:20" x14ac:dyDescent="0.25">
      <c r="H19" s="1"/>
      <c r="I19" s="1"/>
      <c r="J19" s="1"/>
      <c r="K19" s="1"/>
      <c r="L19" s="1"/>
      <c r="M19" s="1"/>
      <c r="P19" s="1"/>
      <c r="Q19" s="1"/>
      <c r="R19" s="1"/>
      <c r="S19" s="1"/>
      <c r="T19" s="1"/>
    </row>
    <row r="20" spans="8:20" x14ac:dyDescent="0.25">
      <c r="H20" s="1"/>
      <c r="I20" s="1"/>
      <c r="J20" s="1"/>
      <c r="K20" s="1"/>
      <c r="L20" s="1"/>
      <c r="M20" s="1"/>
      <c r="P20" s="1"/>
      <c r="Q20" s="1"/>
      <c r="R20" s="1"/>
      <c r="S20" s="1"/>
      <c r="T20" s="1"/>
    </row>
    <row r="21" spans="8:20" x14ac:dyDescent="0.25">
      <c r="H21" s="1"/>
      <c r="I21" s="1"/>
      <c r="J21" s="1"/>
      <c r="P21" s="1"/>
      <c r="Q21" s="1"/>
      <c r="R21" s="1"/>
      <c r="S21" s="1"/>
      <c r="T21" s="1"/>
    </row>
    <row r="22" spans="8:20" x14ac:dyDescent="0.25">
      <c r="H22" s="1"/>
      <c r="I22" s="1"/>
      <c r="J22" s="1"/>
      <c r="P22" s="1"/>
      <c r="Q22" s="1"/>
      <c r="R22" s="1"/>
      <c r="S22" s="1"/>
      <c r="T22" s="1"/>
    </row>
    <row r="23" spans="8:20" x14ac:dyDescent="0.25">
      <c r="H23" s="1"/>
      <c r="I23" s="1"/>
      <c r="J23" s="1"/>
      <c r="P23" s="1"/>
      <c r="Q23" s="1"/>
      <c r="R23" s="1"/>
      <c r="S23" s="1"/>
      <c r="T23" s="1"/>
    </row>
    <row r="24" spans="8:20" x14ac:dyDescent="0.25">
      <c r="H24" s="1"/>
      <c r="I24" s="1"/>
      <c r="J24" s="1"/>
      <c r="P24" s="1"/>
      <c r="Q24" s="1"/>
      <c r="R24" s="1"/>
      <c r="S24" s="1"/>
      <c r="T24" s="1"/>
    </row>
    <row r="25" spans="8:20" x14ac:dyDescent="0.25">
      <c r="P25" s="1"/>
      <c r="Q25" s="1"/>
      <c r="R25" s="1"/>
      <c r="S25" s="1"/>
      <c r="T25" s="1"/>
    </row>
    <row r="26" spans="8:20" x14ac:dyDescent="0.25">
      <c r="P26" s="1"/>
      <c r="Q26" s="1"/>
      <c r="R26" s="1"/>
      <c r="S26" s="1"/>
      <c r="T26" s="1"/>
    </row>
    <row r="27" spans="8:20" x14ac:dyDescent="0.25">
      <c r="P27" s="1"/>
      <c r="Q27" s="1"/>
      <c r="R27" s="1"/>
      <c r="S27" s="1"/>
      <c r="T27" s="1"/>
    </row>
    <row r="28" spans="8:20" x14ac:dyDescent="0.25">
      <c r="P28" s="1"/>
      <c r="Q28" s="1"/>
      <c r="R28" s="1"/>
      <c r="S28" s="1"/>
      <c r="T28" s="1"/>
    </row>
    <row r="29" spans="8:20" x14ac:dyDescent="0.25">
      <c r="P29" s="1"/>
      <c r="Q29" s="1"/>
      <c r="R29" s="1"/>
      <c r="S29" s="1"/>
      <c r="T29" s="1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F10:G10 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9"/>
  <sheetViews>
    <sheetView showGridLines="0" zoomScaleNormal="100" workbookViewId="0">
      <selection activeCell="G22" sqref="G22"/>
    </sheetView>
  </sheetViews>
  <sheetFormatPr baseColWidth="10" defaultRowHeight="15" x14ac:dyDescent="0.25"/>
  <cols>
    <col min="1" max="1" width="3.140625" bestFit="1" customWidth="1"/>
    <col min="2" max="2" width="18" bestFit="1" customWidth="1"/>
    <col min="3" max="3" width="4.7109375" bestFit="1" customWidth="1"/>
    <col min="4" max="4" width="6.85546875" bestFit="1" customWidth="1"/>
    <col min="5" max="5" width="5.28515625" style="2" customWidth="1"/>
    <col min="6" max="6" width="6.28515625" bestFit="1" customWidth="1"/>
    <col min="7" max="8" width="6.140625" customWidth="1"/>
    <col min="9" max="9" width="5" customWidth="1"/>
    <col min="10" max="14" width="6.42578125" customWidth="1"/>
    <col min="15" max="17" width="6.85546875" customWidth="1"/>
    <col min="18" max="41" width="11.5703125" customWidth="1"/>
  </cols>
  <sheetData>
    <row r="1" spans="1:16" x14ac:dyDescent="0.25">
      <c r="A1" s="24" t="s">
        <v>28</v>
      </c>
      <c r="B1" s="24"/>
      <c r="C1" s="25"/>
      <c r="D1" s="25"/>
      <c r="E1" s="26"/>
      <c r="F1" s="25"/>
      <c r="G1" s="25"/>
    </row>
    <row r="2" spans="1:16" x14ac:dyDescent="0.25">
      <c r="A2" s="27" t="s">
        <v>0</v>
      </c>
      <c r="B2" s="27" t="s">
        <v>3</v>
      </c>
      <c r="C2" s="25" t="s">
        <v>1</v>
      </c>
      <c r="D2" s="25" t="s">
        <v>2</v>
      </c>
      <c r="E2" s="26" t="s">
        <v>14</v>
      </c>
      <c r="F2" s="25" t="s">
        <v>15</v>
      </c>
      <c r="G2" s="25" t="s">
        <v>16</v>
      </c>
    </row>
    <row r="3" spans="1:16" x14ac:dyDescent="0.25">
      <c r="A3" s="28">
        <v>1</v>
      </c>
      <c r="B3" s="28" t="s">
        <v>4</v>
      </c>
      <c r="C3" s="29"/>
      <c r="D3" s="29" t="s">
        <v>17</v>
      </c>
      <c r="E3" s="30">
        <v>0</v>
      </c>
      <c r="F3" s="29">
        <v>0</v>
      </c>
      <c r="G3" s="29">
        <f>MIN(G5-E5,G4-E4)</f>
        <v>5</v>
      </c>
      <c r="N3" s="1"/>
      <c r="O3" s="1"/>
      <c r="P3" s="1"/>
    </row>
    <row r="4" spans="1:16" x14ac:dyDescent="0.25">
      <c r="A4" s="28">
        <v>2</v>
      </c>
      <c r="B4" s="28" t="s">
        <v>5</v>
      </c>
      <c r="C4" s="29">
        <v>1</v>
      </c>
      <c r="D4" s="29" t="s">
        <v>18</v>
      </c>
      <c r="E4" s="30">
        <v>3</v>
      </c>
      <c r="F4" s="29">
        <f>F3+E4</f>
        <v>3</v>
      </c>
      <c r="G4" s="29">
        <f>MIN(G7-E7,G6-E6)</f>
        <v>8</v>
      </c>
      <c r="N4" s="1"/>
      <c r="O4" s="1"/>
      <c r="P4" s="1"/>
    </row>
    <row r="5" spans="1:16" x14ac:dyDescent="0.25">
      <c r="A5" s="28">
        <v>3</v>
      </c>
      <c r="B5" s="28" t="s">
        <v>6</v>
      </c>
      <c r="C5" s="29">
        <v>1</v>
      </c>
      <c r="D5" s="31" t="s">
        <v>30</v>
      </c>
      <c r="E5" s="30">
        <v>5</v>
      </c>
      <c r="F5" s="29">
        <f>F3+E5</f>
        <v>5</v>
      </c>
      <c r="G5" s="29">
        <f>MIN(G9-E9,G8-E8)</f>
        <v>11</v>
      </c>
      <c r="N5" s="1"/>
      <c r="O5" s="1"/>
      <c r="P5" s="1"/>
    </row>
    <row r="6" spans="1:16" x14ac:dyDescent="0.25">
      <c r="A6" s="28">
        <v>4</v>
      </c>
      <c r="B6" s="28" t="s">
        <v>7</v>
      </c>
      <c r="C6" s="29">
        <v>2</v>
      </c>
      <c r="D6" s="29">
        <v>8</v>
      </c>
      <c r="E6" s="30">
        <v>4</v>
      </c>
      <c r="F6" s="29">
        <f>F4+E6</f>
        <v>7</v>
      </c>
      <c r="G6" s="29">
        <f>G10-E10</f>
        <v>16</v>
      </c>
      <c r="N6" s="1"/>
      <c r="O6" s="1"/>
      <c r="P6" s="1"/>
    </row>
    <row r="7" spans="1:16" x14ac:dyDescent="0.25">
      <c r="A7" s="28">
        <v>5</v>
      </c>
      <c r="B7" s="28" t="s">
        <v>8</v>
      </c>
      <c r="C7" s="29">
        <v>2</v>
      </c>
      <c r="D7" s="29">
        <v>9</v>
      </c>
      <c r="E7" s="30">
        <v>7</v>
      </c>
      <c r="F7" s="29">
        <f>F4+E7</f>
        <v>10</v>
      </c>
      <c r="G7" s="29">
        <f>G11-E11</f>
        <v>15</v>
      </c>
      <c r="N7" s="1"/>
      <c r="O7" s="1"/>
      <c r="P7" s="1"/>
    </row>
    <row r="8" spans="1:16" x14ac:dyDescent="0.25">
      <c r="A8" s="28">
        <v>6</v>
      </c>
      <c r="B8" s="28" t="s">
        <v>9</v>
      </c>
      <c r="C8" s="29">
        <v>3</v>
      </c>
      <c r="D8" s="29">
        <v>9</v>
      </c>
      <c r="E8" s="30">
        <v>4</v>
      </c>
      <c r="F8" s="29">
        <f>F5+E8</f>
        <v>9</v>
      </c>
      <c r="G8" s="29">
        <f>G11-E11</f>
        <v>15</v>
      </c>
      <c r="N8" s="1"/>
      <c r="O8" s="1"/>
      <c r="P8" s="1"/>
    </row>
    <row r="9" spans="1:16" x14ac:dyDescent="0.25">
      <c r="A9" s="28">
        <v>7</v>
      </c>
      <c r="B9" s="28" t="s">
        <v>10</v>
      </c>
      <c r="C9" s="29">
        <v>3</v>
      </c>
      <c r="D9" s="29">
        <v>8</v>
      </c>
      <c r="E9" s="30">
        <v>5</v>
      </c>
      <c r="F9" s="29">
        <f>F5+E9</f>
        <v>10</v>
      </c>
      <c r="G9" s="29">
        <f>G10-E10</f>
        <v>16</v>
      </c>
      <c r="N9" s="1"/>
      <c r="O9" s="1"/>
      <c r="P9" s="1"/>
    </row>
    <row r="10" spans="1:16" x14ac:dyDescent="0.25">
      <c r="A10" s="28">
        <v>8</v>
      </c>
      <c r="B10" s="28" t="s">
        <v>11</v>
      </c>
      <c r="C10" s="31" t="s">
        <v>19</v>
      </c>
      <c r="D10" s="31">
        <v>10</v>
      </c>
      <c r="E10" s="30">
        <v>5</v>
      </c>
      <c r="F10" s="29">
        <f>MAX(F6,F9)+E10</f>
        <v>15</v>
      </c>
      <c r="G10" s="29">
        <f>G12-E12</f>
        <v>21</v>
      </c>
      <c r="N10" s="1"/>
      <c r="O10" s="1"/>
      <c r="P10" s="1"/>
    </row>
    <row r="11" spans="1:16" x14ac:dyDescent="0.25">
      <c r="A11" s="28">
        <v>9</v>
      </c>
      <c r="B11" s="28" t="s">
        <v>12</v>
      </c>
      <c r="C11" s="31" t="s">
        <v>20</v>
      </c>
      <c r="D11" s="31">
        <v>10</v>
      </c>
      <c r="E11" s="30">
        <v>6</v>
      </c>
      <c r="F11" s="29">
        <f>MAX(F7,F8)+E11</f>
        <v>16</v>
      </c>
      <c r="G11" s="29">
        <f>G12-E12</f>
        <v>21</v>
      </c>
      <c r="N11" s="1"/>
      <c r="O11" s="1"/>
      <c r="P11" s="1"/>
    </row>
    <row r="12" spans="1:16" x14ac:dyDescent="0.25">
      <c r="A12" s="28">
        <v>10</v>
      </c>
      <c r="B12" s="28" t="s">
        <v>13</v>
      </c>
      <c r="C12" s="31" t="s">
        <v>29</v>
      </c>
      <c r="D12" s="29"/>
      <c r="E12" s="30">
        <v>1</v>
      </c>
      <c r="F12" s="29">
        <f>MAX(F10,F11)+E12</f>
        <v>17</v>
      </c>
      <c r="G12" s="29">
        <v>22</v>
      </c>
      <c r="N12" s="1"/>
      <c r="O12" s="1"/>
      <c r="P12" s="1"/>
    </row>
    <row r="13" spans="1:16" x14ac:dyDescent="0.25">
      <c r="N13" s="1"/>
      <c r="O13" s="1"/>
      <c r="P13" s="1"/>
    </row>
    <row r="16" spans="1:16" x14ac:dyDescent="0.25">
      <c r="M16" s="1"/>
    </row>
    <row r="17" spans="8:20" x14ac:dyDescent="0.25">
      <c r="H17" s="1"/>
      <c r="I17" s="1"/>
      <c r="J17" s="1"/>
      <c r="K17" s="1"/>
      <c r="L17" s="1"/>
      <c r="M17" s="1"/>
      <c r="P17" s="1"/>
      <c r="Q17" s="1"/>
      <c r="R17" s="1"/>
      <c r="S17" s="1"/>
      <c r="T17" s="1"/>
    </row>
    <row r="18" spans="8:20" x14ac:dyDescent="0.25">
      <c r="H18" s="1"/>
      <c r="I18" s="1"/>
      <c r="J18" s="1"/>
      <c r="K18" s="1"/>
      <c r="L18" s="1"/>
      <c r="M18" s="1"/>
      <c r="P18" s="1"/>
      <c r="Q18" s="1"/>
      <c r="R18" s="1"/>
      <c r="S18" s="1"/>
      <c r="T18" s="1"/>
    </row>
    <row r="19" spans="8:20" x14ac:dyDescent="0.25">
      <c r="H19" s="1"/>
      <c r="I19" s="1"/>
      <c r="J19" s="1"/>
      <c r="K19" s="1"/>
      <c r="L19" s="1"/>
      <c r="M19" s="1"/>
      <c r="P19" s="1"/>
      <c r="Q19" s="1"/>
      <c r="R19" s="1"/>
      <c r="S19" s="1"/>
      <c r="T19" s="1"/>
    </row>
    <row r="20" spans="8:20" x14ac:dyDescent="0.25">
      <c r="H20" s="1"/>
      <c r="I20" s="1"/>
      <c r="J20" s="1"/>
      <c r="K20" s="1"/>
      <c r="L20" s="1"/>
      <c r="M20" s="1"/>
      <c r="P20" s="1"/>
      <c r="Q20" s="1"/>
      <c r="R20" s="1"/>
      <c r="S20" s="1"/>
      <c r="T20" s="1"/>
    </row>
    <row r="21" spans="8:20" x14ac:dyDescent="0.25">
      <c r="H21" s="1"/>
      <c r="I21" s="1"/>
      <c r="J21" s="1"/>
      <c r="P21" s="1"/>
      <c r="Q21" s="1"/>
      <c r="R21" s="1"/>
      <c r="S21" s="1"/>
      <c r="T21" s="1"/>
    </row>
    <row r="22" spans="8:20" x14ac:dyDescent="0.25">
      <c r="H22" s="1"/>
      <c r="I22" s="1"/>
      <c r="J22" s="1"/>
      <c r="P22" s="1"/>
      <c r="Q22" s="1"/>
      <c r="R22" s="1"/>
      <c r="S22" s="1"/>
      <c r="T22" s="1"/>
    </row>
    <row r="23" spans="8:20" x14ac:dyDescent="0.25">
      <c r="H23" s="1"/>
      <c r="I23" s="1"/>
      <c r="J23" s="1"/>
      <c r="P23" s="1"/>
      <c r="Q23" s="1"/>
      <c r="R23" s="1"/>
      <c r="S23" s="1"/>
      <c r="T23" s="1"/>
    </row>
    <row r="24" spans="8:20" x14ac:dyDescent="0.25">
      <c r="H24" s="1"/>
      <c r="I24" s="1"/>
      <c r="J24" s="1"/>
      <c r="P24" s="1"/>
      <c r="Q24" s="1"/>
      <c r="R24" s="1"/>
      <c r="S24" s="1"/>
      <c r="T24" s="1"/>
    </row>
    <row r="25" spans="8:20" x14ac:dyDescent="0.25">
      <c r="P25" s="1"/>
      <c r="Q25" s="1"/>
      <c r="R25" s="1"/>
      <c r="S25" s="1"/>
      <c r="T25" s="1"/>
    </row>
    <row r="26" spans="8:20" x14ac:dyDescent="0.25">
      <c r="P26" s="1"/>
      <c r="Q26" s="1"/>
      <c r="R26" s="1"/>
      <c r="S26" s="1"/>
      <c r="T26" s="1"/>
    </row>
    <row r="27" spans="8:20" x14ac:dyDescent="0.25">
      <c r="P27" s="1"/>
      <c r="Q27" s="1"/>
      <c r="R27" s="1"/>
      <c r="S27" s="1"/>
      <c r="T27" s="1"/>
    </row>
    <row r="28" spans="8:20" x14ac:dyDescent="0.25">
      <c r="P28" s="1"/>
      <c r="Q28" s="1"/>
      <c r="R28" s="1"/>
      <c r="S28" s="1"/>
      <c r="T28" s="1"/>
    </row>
    <row r="29" spans="8:20" x14ac:dyDescent="0.25">
      <c r="P29" s="1"/>
      <c r="Q29" s="1"/>
      <c r="R29" s="1"/>
      <c r="S29" s="1"/>
      <c r="T29" s="1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Aufgaben</vt:lpstr>
      <vt:lpstr>Aufgaben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2012-05-29T07:39:29Z</dcterms:created>
  <dcterms:modified xsi:type="dcterms:W3CDTF">2020-06-10T21:22:18Z</dcterms:modified>
</cp:coreProperties>
</file>