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D3401533-E335-4ED3-98B4-EE4E4C26C73D}" xr6:coauthVersionLast="47" xr6:coauthVersionMax="47" xr10:uidLastSave="{00000000-0000-0000-0000-000000000000}"/>
  <bookViews>
    <workbookView xWindow="-20160" yWindow="-3585" windowWidth="17910" windowHeight="11145" xr2:uid="{884B7C60-DEE7-40B5-B0D1-A6C5C0E064A7}"/>
  </bookViews>
  <sheets>
    <sheet name="Cover" sheetId="3" r:id="rId1"/>
    <sheet name="KompetenzMatrix Exce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C14" i="4"/>
  <c r="D32" i="4"/>
  <c r="D34" i="4" s="1"/>
  <c r="E32" i="4"/>
  <c r="E34" i="4" s="1"/>
  <c r="F32" i="4"/>
  <c r="G32" i="4"/>
  <c r="G34" i="4" s="1"/>
  <c r="H32" i="4"/>
  <c r="H34" i="4" s="1"/>
  <c r="I32" i="4"/>
  <c r="I34" i="4" s="1"/>
  <c r="J32" i="4"/>
  <c r="J34" i="4" s="1"/>
  <c r="K32" i="4"/>
  <c r="K34" i="4" s="1"/>
  <c r="L32" i="4"/>
  <c r="L34" i="4" s="1"/>
  <c r="M32" i="4"/>
  <c r="M34" i="4" s="1"/>
  <c r="N32" i="4"/>
  <c r="N34" i="4" s="1"/>
  <c r="O32" i="4"/>
  <c r="O34" i="4" s="1"/>
  <c r="P32" i="4"/>
  <c r="P34" i="4" s="1"/>
  <c r="Q32" i="4"/>
  <c r="Q34" i="4" s="1"/>
  <c r="R32" i="4"/>
  <c r="R34" i="4" s="1"/>
  <c r="S32" i="4"/>
  <c r="T32" i="4"/>
  <c r="T34" i="4" s="1"/>
  <c r="C32" i="4"/>
  <c r="C34" i="4" s="1"/>
  <c r="S34" i="4"/>
  <c r="D21" i="4"/>
  <c r="D23" i="4" s="1"/>
  <c r="E21" i="4"/>
  <c r="E23" i="4" s="1"/>
  <c r="F21" i="4"/>
  <c r="F23" i="4" s="1"/>
  <c r="G21" i="4"/>
  <c r="G23" i="4" s="1"/>
  <c r="H21" i="4"/>
  <c r="H23" i="4" s="1"/>
  <c r="I21" i="4"/>
  <c r="I23" i="4" s="1"/>
  <c r="J21" i="4"/>
  <c r="J23" i="4" s="1"/>
  <c r="K21" i="4"/>
  <c r="K23" i="4" s="1"/>
  <c r="L21" i="4"/>
  <c r="L23" i="4" s="1"/>
  <c r="M21" i="4"/>
  <c r="M23" i="4" s="1"/>
  <c r="N21" i="4"/>
  <c r="N23" i="4" s="1"/>
  <c r="O21" i="4"/>
  <c r="O23" i="4" s="1"/>
  <c r="P21" i="4"/>
  <c r="P23" i="4" s="1"/>
  <c r="Q21" i="4"/>
  <c r="Q23" i="4" s="1"/>
  <c r="R21" i="4"/>
  <c r="R23" i="4" s="1"/>
  <c r="S21" i="4"/>
  <c r="S23" i="4" s="1"/>
  <c r="T21" i="4"/>
  <c r="T23" i="4" s="1"/>
  <c r="C21" i="4"/>
  <c r="C23" i="4" s="1"/>
  <c r="D7" i="4"/>
  <c r="D9" i="4" s="1"/>
  <c r="D16" i="4" s="1"/>
  <c r="E7" i="4"/>
  <c r="E9" i="4" s="1"/>
  <c r="E16" i="4" s="1"/>
  <c r="F7" i="4"/>
  <c r="F9" i="4" s="1"/>
  <c r="G7" i="4"/>
  <c r="G9" i="4" s="1"/>
  <c r="H7" i="4"/>
  <c r="H9" i="4" s="1"/>
  <c r="H16" i="4" s="1"/>
  <c r="I7" i="4"/>
  <c r="I9" i="4" s="1"/>
  <c r="I16" i="4" s="1"/>
  <c r="J7" i="4"/>
  <c r="J9" i="4" s="1"/>
  <c r="K7" i="4"/>
  <c r="K9" i="4" s="1"/>
  <c r="L7" i="4"/>
  <c r="L9" i="4" s="1"/>
  <c r="M7" i="4"/>
  <c r="M9" i="4" s="1"/>
  <c r="M16" i="4" s="1"/>
  <c r="N7" i="4"/>
  <c r="N9" i="4" s="1"/>
  <c r="O7" i="4"/>
  <c r="O9" i="4" s="1"/>
  <c r="P7" i="4"/>
  <c r="P9" i="4" s="1"/>
  <c r="P16" i="4" s="1"/>
  <c r="Q7" i="4"/>
  <c r="Q9" i="4" s="1"/>
  <c r="R7" i="4"/>
  <c r="R9" i="4" s="1"/>
  <c r="S7" i="4"/>
  <c r="S9" i="4" s="1"/>
  <c r="T7" i="4"/>
  <c r="T9" i="4" s="1"/>
  <c r="T16" i="4" s="1"/>
  <c r="C7" i="4"/>
  <c r="C9" i="4" s="1"/>
  <c r="F16" i="4" l="1"/>
  <c r="Q16" i="4"/>
  <c r="K16" i="4"/>
  <c r="N16" i="4"/>
  <c r="S16" i="4"/>
  <c r="O16" i="4"/>
  <c r="R16" i="4"/>
  <c r="L16" i="4"/>
  <c r="J16" i="4"/>
  <c r="G16" i="4"/>
  <c r="C16" i="4"/>
  <c r="F34" i="4"/>
</calcChain>
</file>

<file path=xl/sharedStrings.xml><?xml version="1.0" encoding="utf-8"?>
<sst xmlns="http://schemas.openxmlformats.org/spreadsheetml/2006/main" count="67" uniqueCount="67">
  <si>
    <t>Grundlagen</t>
  </si>
  <si>
    <t>Tabellen</t>
  </si>
  <si>
    <t>Thema</t>
  </si>
  <si>
    <t>Skills + Tools</t>
  </si>
  <si>
    <t>Kapitel</t>
  </si>
  <si>
    <t>Inhalt</t>
  </si>
  <si>
    <t xml:space="preserve"> </t>
  </si>
  <si>
    <t>Autor</t>
  </si>
  <si>
    <t>Harald Nahrstedt</t>
  </si>
  <si>
    <t>Datum</t>
  </si>
  <si>
    <t>Version</t>
  </si>
  <si>
    <t>Springer Verlag</t>
  </si>
  <si>
    <t>Kompetenzmatrix</t>
  </si>
  <si>
    <t>Kompetenzmatrix eines Unternehmens</t>
  </si>
  <si>
    <t>2. Auflage</t>
  </si>
  <si>
    <t>Personalnummer</t>
  </si>
  <si>
    <t>Name</t>
  </si>
  <si>
    <t>Müller</t>
  </si>
  <si>
    <t>Schmidt</t>
  </si>
  <si>
    <t>Lehrer</t>
  </si>
  <si>
    <t>Becker</t>
  </si>
  <si>
    <t>Braun</t>
  </si>
  <si>
    <t>Jansen</t>
  </si>
  <si>
    <t>Bartels</t>
  </si>
  <si>
    <t>Gerber</t>
  </si>
  <si>
    <t>Möller</t>
  </si>
  <si>
    <t>Kunz</t>
  </si>
  <si>
    <t>Beitel</t>
  </si>
  <si>
    <t>Joseph</t>
  </si>
  <si>
    <t>Franke</t>
  </si>
  <si>
    <t>Mälzer</t>
  </si>
  <si>
    <t>Baustedt</t>
  </si>
  <si>
    <t>Amatar</t>
  </si>
  <si>
    <t>Mosel</t>
  </si>
  <si>
    <t>Heiter</t>
  </si>
  <si>
    <t>Reich</t>
  </si>
  <si>
    <t>Selters</t>
  </si>
  <si>
    <t>Abteilung A</t>
  </si>
  <si>
    <t>Abteilung B</t>
  </si>
  <si>
    <t>Abteilung C</t>
  </si>
  <si>
    <t>Abteilung D</t>
  </si>
  <si>
    <t>Eingaben</t>
  </si>
  <si>
    <t>Formeln</t>
  </si>
  <si>
    <t>Zellformate</t>
  </si>
  <si>
    <t>Funktionen</t>
  </si>
  <si>
    <t>Arbeitsblätter</t>
  </si>
  <si>
    <t>Filter</t>
  </si>
  <si>
    <t>Diagramme</t>
  </si>
  <si>
    <t>Druckausgabe</t>
  </si>
  <si>
    <t>Daten analysieren</t>
  </si>
  <si>
    <t>Pivot-Tabellen</t>
  </si>
  <si>
    <t>Makros + Funktionen</t>
  </si>
  <si>
    <t>Steuerelemente</t>
  </si>
  <si>
    <t>DB-Funktionen</t>
  </si>
  <si>
    <t>Power Query</t>
  </si>
  <si>
    <t>Power Pivot</t>
  </si>
  <si>
    <t>Beziehungen</t>
  </si>
  <si>
    <t>Verdane</t>
  </si>
  <si>
    <t>Erforderlich A</t>
  </si>
  <si>
    <t>Erforderlich B</t>
  </si>
  <si>
    <t>Erforderlich C</t>
  </si>
  <si>
    <t>Differenz A</t>
  </si>
  <si>
    <t>Differenz B</t>
  </si>
  <si>
    <t>Differenz C</t>
  </si>
  <si>
    <t>Erforderlich D</t>
  </si>
  <si>
    <t>Differenz D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</si>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</sst>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Fill="1"/>
    <xf numFmtId="0" fontId="0" fillId="2" borderId="1" xfId="0" applyFill="1" applyBorder="1"/>
    <xf numFmtId="0" fontId="3" fillId="4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5" borderId="0" xfId="1" applyFont="1" applyFill="1" applyAlignment="1">
      <alignment horizontal="center" wrapText="1"/>
    </xf>
    <xf numFmtId="0" fontId="4" fillId="5" borderId="0" xfId="1" applyFont="1" applyFill="1" applyAlignment="1">
      <alignment horizontal="center"/>
    </xf>
    <xf numFmtId="0" fontId="0" fillId="0" borderId="1" xfId="0" applyBorder="1" applyAlignment="1">
      <alignment textRotation="90"/>
    </xf>
    <xf numFmtId="0" fontId="0" fillId="0" borderId="0" xfId="0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textRotation="89"/>
    </xf>
    <xf numFmtId="0" fontId="0" fillId="0" borderId="1" xfId="0" applyFill="1" applyBorder="1"/>
    <xf numFmtId="164" fontId="0" fillId="0" borderId="1" xfId="0" applyNumberFormat="1" applyBorder="1" applyAlignment="1"/>
    <xf numFmtId="0" fontId="0" fillId="2" borderId="1" xfId="0" applyFill="1" applyBorder="1" applyAlignment="1"/>
    <xf numFmtId="0" fontId="0" fillId="6" borderId="0" xfId="0" applyFill="1" applyAlignment="1"/>
    <xf numFmtId="0" fontId="0" fillId="6" borderId="2" xfId="0" applyFill="1" applyBorder="1" applyAlignment="1"/>
    <xf numFmtId="0" fontId="0" fillId="6" borderId="1" xfId="0" applyFill="1" applyBorder="1"/>
    <xf numFmtId="0" fontId="0" fillId="7" borderId="0" xfId="0" applyFill="1" applyAlignment="1"/>
    <xf numFmtId="0" fontId="0" fillId="7" borderId="2" xfId="0" applyFill="1" applyBorder="1" applyAlignment="1"/>
    <xf numFmtId="0" fontId="0" fillId="7" borderId="1" xfId="0" applyFill="1" applyBorder="1"/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 2" xfId="1" xr:uid="{8D176C55-9A63-4E03-B7EA-616F33EF3A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AE8AA"/>
      <color rgb="FFEFF785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7CAB-B0CB-4535-B127-F29805C40A31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3</v>
      </c>
      <c r="C3" s="4"/>
    </row>
    <row r="4" spans="2:3" x14ac:dyDescent="0.3">
      <c r="B4" s="3" t="s">
        <v>14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4</v>
      </c>
      <c r="C7" s="8">
        <v>2</v>
      </c>
    </row>
    <row r="8" spans="2:3" x14ac:dyDescent="0.3">
      <c r="B8" s="7" t="s">
        <v>2</v>
      </c>
      <c r="C8" s="9" t="s">
        <v>13</v>
      </c>
    </row>
    <row r="9" spans="2:3" x14ac:dyDescent="0.3">
      <c r="B9" s="7"/>
      <c r="C9" s="10"/>
    </row>
    <row r="10" spans="2:3" x14ac:dyDescent="0.3">
      <c r="B10" s="7" t="s">
        <v>5</v>
      </c>
      <c r="C10" s="10" t="s">
        <v>12</v>
      </c>
    </row>
    <row r="11" spans="2:3" x14ac:dyDescent="0.3">
      <c r="B11" s="7"/>
      <c r="C11" s="10"/>
    </row>
    <row r="12" spans="2:3" x14ac:dyDescent="0.3">
      <c r="B12" s="7"/>
      <c r="C12" s="10" t="s">
        <v>6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7</v>
      </c>
      <c r="C18" s="10" t="s">
        <v>8</v>
      </c>
    </row>
    <row r="19" spans="2:3" x14ac:dyDescent="0.3">
      <c r="B19" s="7" t="s">
        <v>9</v>
      </c>
      <c r="C19" s="11">
        <v>45683</v>
      </c>
    </row>
    <row r="20" spans="2:3" x14ac:dyDescent="0.3">
      <c r="B20" s="7" t="s">
        <v>10</v>
      </c>
      <c r="C20" s="30" t="s">
        <v>66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11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2B4B-A1C7-4C40-A495-91B01DACD109}">
  <dimension ref="A1:U34"/>
  <sheetViews>
    <sheetView showGridLines="0" zoomScaleNormal="100" workbookViewId="0">
      <selection activeCell="C9" sqref="C9"/>
    </sheetView>
  </sheetViews>
  <sheetFormatPr baseColWidth="10" defaultRowHeight="14.4" outlineLevelRow="1" x14ac:dyDescent="0.3"/>
  <cols>
    <col min="1" max="1" width="4.109375" style="17" bestFit="1" customWidth="1"/>
    <col min="2" max="2" width="12.88671875" style="17" customWidth="1"/>
    <col min="3" max="10" width="3.6640625" bestFit="1" customWidth="1"/>
    <col min="11" max="20" width="3.6640625" customWidth="1"/>
  </cols>
  <sheetData>
    <row r="1" spans="1:20" ht="97.2" x14ac:dyDescent="0.3">
      <c r="A1" s="20" t="s">
        <v>15</v>
      </c>
      <c r="B1" s="18" t="s">
        <v>16</v>
      </c>
      <c r="C1" s="16" t="s">
        <v>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16" t="s">
        <v>1</v>
      </c>
      <c r="K1" s="16" t="s">
        <v>47</v>
      </c>
      <c r="L1" s="16" t="s">
        <v>48</v>
      </c>
      <c r="M1" s="16" t="s">
        <v>49</v>
      </c>
      <c r="N1" s="16" t="s">
        <v>50</v>
      </c>
      <c r="O1" s="16" t="s">
        <v>51</v>
      </c>
      <c r="P1" s="16" t="s">
        <v>52</v>
      </c>
      <c r="Q1" s="16" t="s">
        <v>53</v>
      </c>
      <c r="R1" s="16" t="s">
        <v>56</v>
      </c>
      <c r="S1" s="16" t="s">
        <v>54</v>
      </c>
      <c r="T1" s="16" t="s">
        <v>55</v>
      </c>
    </row>
    <row r="2" spans="1:20" outlineLevel="1" x14ac:dyDescent="0.3">
      <c r="A2" s="22">
        <v>1</v>
      </c>
      <c r="B2" s="18" t="s">
        <v>17</v>
      </c>
      <c r="C2" s="21">
        <v>1</v>
      </c>
      <c r="D2" s="21">
        <v>0</v>
      </c>
      <c r="E2" s="21">
        <v>0</v>
      </c>
      <c r="F2" s="21">
        <v>1</v>
      </c>
      <c r="G2" s="21">
        <v>0</v>
      </c>
      <c r="H2" s="21">
        <v>0</v>
      </c>
      <c r="I2" s="21">
        <v>1</v>
      </c>
      <c r="J2" s="21">
        <v>0</v>
      </c>
      <c r="K2" s="21">
        <v>1</v>
      </c>
      <c r="L2" s="21">
        <v>1</v>
      </c>
      <c r="M2" s="21">
        <v>0</v>
      </c>
      <c r="N2" s="21">
        <v>0</v>
      </c>
      <c r="O2" s="21">
        <v>1</v>
      </c>
      <c r="P2" s="21">
        <v>1</v>
      </c>
      <c r="Q2" s="21">
        <v>1</v>
      </c>
      <c r="R2" s="21">
        <v>0</v>
      </c>
      <c r="S2" s="21">
        <v>0</v>
      </c>
      <c r="T2" s="21">
        <v>1</v>
      </c>
    </row>
    <row r="3" spans="1:20" outlineLevel="1" x14ac:dyDescent="0.3">
      <c r="A3" s="22">
        <v>2</v>
      </c>
      <c r="B3" s="18" t="s">
        <v>18</v>
      </c>
      <c r="C3" s="21">
        <v>1</v>
      </c>
      <c r="D3" s="21">
        <v>1</v>
      </c>
      <c r="E3" s="21">
        <v>0</v>
      </c>
      <c r="F3" s="21">
        <v>0</v>
      </c>
      <c r="G3" s="21">
        <v>1</v>
      </c>
      <c r="H3" s="21">
        <v>1</v>
      </c>
      <c r="I3" s="21">
        <v>1</v>
      </c>
      <c r="J3" s="21">
        <v>0</v>
      </c>
      <c r="K3" s="21">
        <v>0</v>
      </c>
      <c r="L3" s="21">
        <v>0</v>
      </c>
      <c r="M3" s="21">
        <v>1</v>
      </c>
      <c r="N3" s="21">
        <v>1</v>
      </c>
      <c r="O3" s="21">
        <v>1</v>
      </c>
      <c r="P3" s="21">
        <v>1</v>
      </c>
      <c r="Q3" s="21">
        <v>1</v>
      </c>
      <c r="R3" s="21">
        <v>1</v>
      </c>
      <c r="S3" s="21">
        <v>1</v>
      </c>
      <c r="T3" s="21">
        <v>1</v>
      </c>
    </row>
    <row r="4" spans="1:20" outlineLevel="1" x14ac:dyDescent="0.3">
      <c r="A4" s="22">
        <v>3</v>
      </c>
      <c r="B4" s="18" t="s">
        <v>19</v>
      </c>
      <c r="C4" s="21">
        <v>0</v>
      </c>
      <c r="D4" s="21">
        <v>1</v>
      </c>
      <c r="E4" s="21">
        <v>1</v>
      </c>
      <c r="F4" s="21">
        <v>1</v>
      </c>
      <c r="G4" s="21">
        <v>0</v>
      </c>
      <c r="H4" s="21">
        <v>1</v>
      </c>
      <c r="I4" s="21">
        <v>1</v>
      </c>
      <c r="J4" s="21">
        <v>1</v>
      </c>
      <c r="K4" s="21">
        <v>1</v>
      </c>
      <c r="L4" s="21">
        <v>0</v>
      </c>
      <c r="M4" s="21">
        <v>1</v>
      </c>
      <c r="N4" s="21">
        <v>1</v>
      </c>
      <c r="O4" s="21">
        <v>0</v>
      </c>
      <c r="P4" s="21">
        <v>1</v>
      </c>
      <c r="Q4" s="21">
        <v>1</v>
      </c>
      <c r="R4" s="21">
        <v>0</v>
      </c>
      <c r="S4" s="21">
        <v>0</v>
      </c>
      <c r="T4" s="21">
        <v>1</v>
      </c>
    </row>
    <row r="5" spans="1:20" outlineLevel="1" x14ac:dyDescent="0.3">
      <c r="A5" s="22">
        <v>4</v>
      </c>
      <c r="B5" s="18" t="s">
        <v>20</v>
      </c>
      <c r="C5" s="21">
        <v>0</v>
      </c>
      <c r="D5" s="21">
        <v>0</v>
      </c>
      <c r="E5" s="21">
        <v>0</v>
      </c>
      <c r="F5" s="21">
        <v>0</v>
      </c>
      <c r="G5" s="21">
        <v>1</v>
      </c>
      <c r="H5" s="21">
        <v>1</v>
      </c>
      <c r="I5" s="21">
        <v>0</v>
      </c>
      <c r="J5" s="21">
        <v>0</v>
      </c>
      <c r="K5" s="21">
        <v>1</v>
      </c>
      <c r="L5" s="21">
        <v>0</v>
      </c>
      <c r="M5" s="21">
        <v>1</v>
      </c>
      <c r="N5" s="21">
        <v>0</v>
      </c>
      <c r="O5" s="21">
        <v>1</v>
      </c>
      <c r="P5" s="21">
        <v>1</v>
      </c>
      <c r="Q5" s="21">
        <v>0</v>
      </c>
      <c r="R5" s="21">
        <v>0</v>
      </c>
      <c r="S5" s="21">
        <v>0</v>
      </c>
      <c r="T5" s="21">
        <v>0</v>
      </c>
    </row>
    <row r="6" spans="1:20" outlineLevel="1" x14ac:dyDescent="0.3">
      <c r="A6" s="22">
        <v>5</v>
      </c>
      <c r="B6" s="18" t="s">
        <v>21</v>
      </c>
      <c r="C6" s="21">
        <v>1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1</v>
      </c>
      <c r="J6" s="21">
        <v>0</v>
      </c>
      <c r="K6" s="21">
        <v>1</v>
      </c>
      <c r="L6" s="21">
        <v>1</v>
      </c>
      <c r="M6" s="21">
        <v>1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1</v>
      </c>
    </row>
    <row r="7" spans="1:20" x14ac:dyDescent="0.3">
      <c r="A7" s="23"/>
      <c r="B7" s="23" t="s">
        <v>37</v>
      </c>
      <c r="C7" s="2">
        <f>SUM(C2:C6)</f>
        <v>3</v>
      </c>
      <c r="D7" s="2">
        <f t="shared" ref="D7:T7" si="0">SUM(D2:D6)</f>
        <v>2</v>
      </c>
      <c r="E7" s="2">
        <f t="shared" si="0"/>
        <v>1</v>
      </c>
      <c r="F7" s="2">
        <f t="shared" si="0"/>
        <v>2</v>
      </c>
      <c r="G7" s="2">
        <f t="shared" si="0"/>
        <v>2</v>
      </c>
      <c r="H7" s="2">
        <f t="shared" si="0"/>
        <v>3</v>
      </c>
      <c r="I7" s="2">
        <f t="shared" si="0"/>
        <v>4</v>
      </c>
      <c r="J7" s="2">
        <f t="shared" si="0"/>
        <v>1</v>
      </c>
      <c r="K7" s="2">
        <f t="shared" si="0"/>
        <v>4</v>
      </c>
      <c r="L7" s="2">
        <f t="shared" si="0"/>
        <v>2</v>
      </c>
      <c r="M7" s="2">
        <f t="shared" si="0"/>
        <v>4</v>
      </c>
      <c r="N7" s="2">
        <f t="shared" si="0"/>
        <v>2</v>
      </c>
      <c r="O7" s="2">
        <f t="shared" si="0"/>
        <v>3</v>
      </c>
      <c r="P7" s="2">
        <f t="shared" si="0"/>
        <v>4</v>
      </c>
      <c r="Q7" s="2">
        <f t="shared" si="0"/>
        <v>3</v>
      </c>
      <c r="R7" s="2">
        <f t="shared" si="0"/>
        <v>1</v>
      </c>
      <c r="S7" s="2">
        <f t="shared" si="0"/>
        <v>1</v>
      </c>
      <c r="T7" s="2">
        <f t="shared" si="0"/>
        <v>4</v>
      </c>
    </row>
    <row r="8" spans="1:20" x14ac:dyDescent="0.3">
      <c r="A8" s="24"/>
      <c r="B8" s="25" t="s">
        <v>58</v>
      </c>
      <c r="C8" s="26">
        <v>5</v>
      </c>
      <c r="D8" s="26">
        <v>1</v>
      </c>
      <c r="E8" s="26">
        <v>5</v>
      </c>
      <c r="F8" s="26">
        <v>5</v>
      </c>
      <c r="G8" s="26">
        <v>5</v>
      </c>
      <c r="H8" s="26">
        <v>2</v>
      </c>
      <c r="I8" s="26">
        <v>4</v>
      </c>
      <c r="J8" s="26">
        <v>3</v>
      </c>
      <c r="K8" s="26">
        <v>4</v>
      </c>
      <c r="L8" s="26">
        <v>1</v>
      </c>
      <c r="M8" s="26">
        <v>2</v>
      </c>
      <c r="N8" s="26">
        <v>5</v>
      </c>
      <c r="O8" s="26">
        <v>2</v>
      </c>
      <c r="P8" s="26">
        <v>2</v>
      </c>
      <c r="Q8" s="26">
        <v>2</v>
      </c>
      <c r="R8" s="26">
        <v>5</v>
      </c>
      <c r="S8" s="26">
        <v>4</v>
      </c>
      <c r="T8" s="26">
        <v>5</v>
      </c>
    </row>
    <row r="9" spans="1:20" x14ac:dyDescent="0.3">
      <c r="A9" s="27"/>
      <c r="B9" s="28" t="s">
        <v>61</v>
      </c>
      <c r="C9" s="29">
        <f>C7-C8</f>
        <v>-2</v>
      </c>
      <c r="D9" s="29">
        <f t="shared" ref="D9:T9" si="1">D7-D8</f>
        <v>1</v>
      </c>
      <c r="E9" s="29">
        <f t="shared" si="1"/>
        <v>-4</v>
      </c>
      <c r="F9" s="29">
        <f t="shared" si="1"/>
        <v>-3</v>
      </c>
      <c r="G9" s="29">
        <f t="shared" si="1"/>
        <v>-3</v>
      </c>
      <c r="H9" s="29">
        <f t="shared" si="1"/>
        <v>1</v>
      </c>
      <c r="I9" s="29">
        <f t="shared" si="1"/>
        <v>0</v>
      </c>
      <c r="J9" s="29">
        <f t="shared" si="1"/>
        <v>-2</v>
      </c>
      <c r="K9" s="29">
        <f t="shared" si="1"/>
        <v>0</v>
      </c>
      <c r="L9" s="29">
        <f t="shared" si="1"/>
        <v>1</v>
      </c>
      <c r="M9" s="29">
        <f t="shared" si="1"/>
        <v>2</v>
      </c>
      <c r="N9" s="29">
        <f t="shared" si="1"/>
        <v>-3</v>
      </c>
      <c r="O9" s="29">
        <f t="shared" si="1"/>
        <v>1</v>
      </c>
      <c r="P9" s="29">
        <f t="shared" si="1"/>
        <v>2</v>
      </c>
      <c r="Q9" s="29">
        <f t="shared" si="1"/>
        <v>1</v>
      </c>
      <c r="R9" s="29">
        <f t="shared" si="1"/>
        <v>-4</v>
      </c>
      <c r="S9" s="29">
        <f t="shared" si="1"/>
        <v>-3</v>
      </c>
      <c r="T9" s="29">
        <f t="shared" si="1"/>
        <v>-1</v>
      </c>
    </row>
    <row r="10" spans="1:20" outlineLevel="1" x14ac:dyDescent="0.3">
      <c r="A10" s="22">
        <v>12</v>
      </c>
      <c r="B10" s="19" t="s">
        <v>22</v>
      </c>
      <c r="C10" s="21">
        <v>0</v>
      </c>
      <c r="D10" s="21">
        <v>0</v>
      </c>
      <c r="E10" s="21">
        <v>1</v>
      </c>
      <c r="F10" s="21">
        <v>1</v>
      </c>
      <c r="G10" s="21">
        <v>1</v>
      </c>
      <c r="H10" s="21">
        <v>0</v>
      </c>
      <c r="I10" s="21">
        <v>1</v>
      </c>
      <c r="J10" s="21">
        <v>1</v>
      </c>
      <c r="K10" s="21">
        <v>0</v>
      </c>
      <c r="L10" s="21">
        <v>1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1</v>
      </c>
      <c r="T10" s="21">
        <v>0</v>
      </c>
    </row>
    <row r="11" spans="1:20" outlineLevel="1" x14ac:dyDescent="0.3">
      <c r="A11" s="22">
        <v>13</v>
      </c>
      <c r="B11" s="19" t="s">
        <v>23</v>
      </c>
      <c r="C11" s="21">
        <v>1</v>
      </c>
      <c r="D11" s="21">
        <v>0</v>
      </c>
      <c r="E11" s="21">
        <v>1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21">
        <v>1</v>
      </c>
      <c r="M11" s="21">
        <v>0</v>
      </c>
      <c r="N11" s="21">
        <v>1</v>
      </c>
      <c r="O11" s="21">
        <v>0</v>
      </c>
      <c r="P11" s="21">
        <v>1</v>
      </c>
      <c r="Q11" s="21">
        <v>0</v>
      </c>
      <c r="R11" s="21">
        <v>1</v>
      </c>
      <c r="S11" s="21">
        <v>1</v>
      </c>
      <c r="T11" s="21">
        <v>0</v>
      </c>
    </row>
    <row r="12" spans="1:20" outlineLevel="1" x14ac:dyDescent="0.3">
      <c r="A12" s="22">
        <v>14</v>
      </c>
      <c r="B12" s="19" t="s">
        <v>24</v>
      </c>
      <c r="C12" s="21">
        <v>1</v>
      </c>
      <c r="D12" s="21">
        <v>0</v>
      </c>
      <c r="E12" s="21">
        <v>1</v>
      </c>
      <c r="F12" s="21">
        <v>1</v>
      </c>
      <c r="G12" s="21">
        <v>1</v>
      </c>
      <c r="H12" s="21">
        <v>0</v>
      </c>
      <c r="I12" s="21">
        <v>0</v>
      </c>
      <c r="J12" s="21">
        <v>1</v>
      </c>
      <c r="K12" s="21">
        <v>0</v>
      </c>
      <c r="L12" s="21">
        <v>1</v>
      </c>
      <c r="M12" s="21">
        <v>0</v>
      </c>
      <c r="N12" s="21">
        <v>0</v>
      </c>
      <c r="O12" s="21">
        <v>1</v>
      </c>
      <c r="P12" s="21">
        <v>0</v>
      </c>
      <c r="Q12" s="21">
        <v>1</v>
      </c>
      <c r="R12" s="21">
        <v>0</v>
      </c>
      <c r="S12" s="21">
        <v>0</v>
      </c>
      <c r="T12" s="21">
        <v>0</v>
      </c>
    </row>
    <row r="13" spans="1:20" outlineLevel="1" x14ac:dyDescent="0.3">
      <c r="A13" s="22">
        <v>15</v>
      </c>
      <c r="B13" s="19" t="s">
        <v>25</v>
      </c>
      <c r="C13" s="21">
        <v>1</v>
      </c>
      <c r="D13" s="21">
        <v>0</v>
      </c>
      <c r="E13" s="21">
        <v>0</v>
      </c>
      <c r="F13" s="21">
        <v>0</v>
      </c>
      <c r="G13" s="21">
        <v>0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0</v>
      </c>
      <c r="N13" s="21">
        <v>1</v>
      </c>
      <c r="O13" s="21">
        <v>0</v>
      </c>
      <c r="P13" s="21">
        <v>0</v>
      </c>
      <c r="Q13" s="21">
        <v>0</v>
      </c>
      <c r="R13" s="21">
        <v>1</v>
      </c>
      <c r="S13" s="21">
        <v>0</v>
      </c>
      <c r="T13" s="21">
        <v>0</v>
      </c>
    </row>
    <row r="14" spans="1:20" x14ac:dyDescent="0.3">
      <c r="A14" s="23"/>
      <c r="B14" s="23" t="s">
        <v>38</v>
      </c>
      <c r="C14" s="2">
        <f>SUM(C10:C13)</f>
        <v>3</v>
      </c>
      <c r="D14" s="2">
        <f t="shared" ref="D14:T14" si="2">SUM(D10:D13)</f>
        <v>0</v>
      </c>
      <c r="E14" s="2">
        <f t="shared" si="2"/>
        <v>3</v>
      </c>
      <c r="F14" s="2">
        <f t="shared" si="2"/>
        <v>2</v>
      </c>
      <c r="G14" s="2">
        <f t="shared" si="2"/>
        <v>2</v>
      </c>
      <c r="H14" s="2">
        <f t="shared" si="2"/>
        <v>1</v>
      </c>
      <c r="I14" s="2">
        <f t="shared" si="2"/>
        <v>2</v>
      </c>
      <c r="J14" s="2">
        <f t="shared" si="2"/>
        <v>4</v>
      </c>
      <c r="K14" s="2">
        <f t="shared" si="2"/>
        <v>1</v>
      </c>
      <c r="L14" s="2">
        <f t="shared" si="2"/>
        <v>4</v>
      </c>
      <c r="M14" s="2">
        <f t="shared" si="2"/>
        <v>0</v>
      </c>
      <c r="N14" s="2">
        <f t="shared" si="2"/>
        <v>2</v>
      </c>
      <c r="O14" s="2">
        <f t="shared" si="2"/>
        <v>1</v>
      </c>
      <c r="P14" s="2">
        <f t="shared" si="2"/>
        <v>1</v>
      </c>
      <c r="Q14" s="2">
        <f t="shared" si="2"/>
        <v>1</v>
      </c>
      <c r="R14" s="2">
        <f t="shared" si="2"/>
        <v>2</v>
      </c>
      <c r="S14" s="2">
        <f t="shared" si="2"/>
        <v>2</v>
      </c>
      <c r="T14" s="2">
        <f t="shared" si="2"/>
        <v>0</v>
      </c>
    </row>
    <row r="15" spans="1:20" x14ac:dyDescent="0.3">
      <c r="A15" s="24"/>
      <c r="B15" s="25" t="s">
        <v>59</v>
      </c>
      <c r="C15" s="26">
        <v>3</v>
      </c>
      <c r="D15" s="26">
        <v>4</v>
      </c>
      <c r="E15" s="26">
        <v>2</v>
      </c>
      <c r="F15" s="26">
        <v>4</v>
      </c>
      <c r="G15" s="26">
        <v>4</v>
      </c>
      <c r="H15" s="26">
        <v>1</v>
      </c>
      <c r="I15" s="26">
        <v>2</v>
      </c>
      <c r="J15" s="26">
        <v>1</v>
      </c>
      <c r="K15" s="26">
        <v>4</v>
      </c>
      <c r="L15" s="26">
        <v>1</v>
      </c>
      <c r="M15" s="26">
        <v>3</v>
      </c>
      <c r="N15" s="26">
        <v>2</v>
      </c>
      <c r="O15" s="26">
        <v>2</v>
      </c>
      <c r="P15" s="26">
        <v>2</v>
      </c>
      <c r="Q15" s="26">
        <v>1</v>
      </c>
      <c r="R15" s="26">
        <v>2</v>
      </c>
      <c r="S15" s="26">
        <v>1</v>
      </c>
      <c r="T15" s="26">
        <v>3</v>
      </c>
    </row>
    <row r="16" spans="1:20" x14ac:dyDescent="0.3">
      <c r="A16" s="27"/>
      <c r="B16" s="28" t="s">
        <v>62</v>
      </c>
      <c r="C16" s="29">
        <f>C14-C15</f>
        <v>0</v>
      </c>
      <c r="D16" s="29">
        <f t="shared" ref="D16:T16" si="3">D14-D15</f>
        <v>-4</v>
      </c>
      <c r="E16" s="29">
        <f t="shared" si="3"/>
        <v>1</v>
      </c>
      <c r="F16" s="29">
        <f t="shared" si="3"/>
        <v>-2</v>
      </c>
      <c r="G16" s="29">
        <f t="shared" si="3"/>
        <v>-2</v>
      </c>
      <c r="H16" s="29">
        <f t="shared" si="3"/>
        <v>0</v>
      </c>
      <c r="I16" s="29">
        <f t="shared" si="3"/>
        <v>0</v>
      </c>
      <c r="J16" s="29">
        <f t="shared" si="3"/>
        <v>3</v>
      </c>
      <c r="K16" s="29">
        <f t="shared" si="3"/>
        <v>-3</v>
      </c>
      <c r="L16" s="29">
        <f t="shared" si="3"/>
        <v>3</v>
      </c>
      <c r="M16" s="29">
        <f t="shared" si="3"/>
        <v>-3</v>
      </c>
      <c r="N16" s="29">
        <f t="shared" si="3"/>
        <v>0</v>
      </c>
      <c r="O16" s="29">
        <f t="shared" si="3"/>
        <v>-1</v>
      </c>
      <c r="P16" s="29">
        <f t="shared" si="3"/>
        <v>-1</v>
      </c>
      <c r="Q16" s="29">
        <f t="shared" si="3"/>
        <v>0</v>
      </c>
      <c r="R16" s="29">
        <f t="shared" si="3"/>
        <v>0</v>
      </c>
      <c r="S16" s="29">
        <f t="shared" si="3"/>
        <v>1</v>
      </c>
      <c r="T16" s="29">
        <f t="shared" si="3"/>
        <v>-3</v>
      </c>
    </row>
    <row r="17" spans="1:21" outlineLevel="1" x14ac:dyDescent="0.3">
      <c r="A17" s="22">
        <v>21</v>
      </c>
      <c r="B17" s="19" t="s">
        <v>26</v>
      </c>
      <c r="C17" s="21">
        <v>1</v>
      </c>
      <c r="D17" s="21">
        <v>1</v>
      </c>
      <c r="E17" s="21">
        <v>1</v>
      </c>
      <c r="F17" s="21">
        <v>1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21">
        <v>0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0</v>
      </c>
      <c r="S17" s="21">
        <v>1</v>
      </c>
      <c r="T17" s="21">
        <v>1</v>
      </c>
    </row>
    <row r="18" spans="1:21" outlineLevel="1" x14ac:dyDescent="0.3">
      <c r="A18" s="22">
        <v>22</v>
      </c>
      <c r="B18" s="19" t="s">
        <v>27</v>
      </c>
      <c r="C18" s="21">
        <v>0</v>
      </c>
      <c r="D18" s="21">
        <v>1</v>
      </c>
      <c r="E18" s="21">
        <v>0</v>
      </c>
      <c r="F18" s="21">
        <v>1</v>
      </c>
      <c r="G18" s="21">
        <v>1</v>
      </c>
      <c r="H18" s="21">
        <v>1</v>
      </c>
      <c r="I18" s="21">
        <v>0</v>
      </c>
      <c r="J18" s="21">
        <v>0</v>
      </c>
      <c r="K18" s="21">
        <v>1</v>
      </c>
      <c r="L18" s="21">
        <v>1</v>
      </c>
      <c r="M18" s="21">
        <v>0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  <c r="S18" s="21">
        <v>1</v>
      </c>
      <c r="T18" s="21">
        <v>0</v>
      </c>
    </row>
    <row r="19" spans="1:21" outlineLevel="1" x14ac:dyDescent="0.3">
      <c r="A19" s="22">
        <v>23</v>
      </c>
      <c r="B19" s="19" t="s">
        <v>28</v>
      </c>
      <c r="C19" s="21">
        <v>0</v>
      </c>
      <c r="D19" s="21">
        <v>0</v>
      </c>
      <c r="E19" s="21">
        <v>1</v>
      </c>
      <c r="F19" s="21">
        <v>0</v>
      </c>
      <c r="G19" s="21">
        <v>0</v>
      </c>
      <c r="H19" s="21">
        <v>1</v>
      </c>
      <c r="I19" s="21">
        <v>0</v>
      </c>
      <c r="J19" s="21">
        <v>0</v>
      </c>
      <c r="K19" s="21">
        <v>1</v>
      </c>
      <c r="L19" s="21">
        <v>0</v>
      </c>
      <c r="M19" s="21">
        <v>1</v>
      </c>
      <c r="N19" s="21">
        <v>0</v>
      </c>
      <c r="O19" s="21">
        <v>1</v>
      </c>
      <c r="P19" s="21">
        <v>1</v>
      </c>
      <c r="Q19" s="21">
        <v>0</v>
      </c>
      <c r="R19" s="21">
        <v>1</v>
      </c>
      <c r="S19" s="21">
        <v>1</v>
      </c>
      <c r="T19" s="21">
        <v>0</v>
      </c>
      <c r="U19" s="1"/>
    </row>
    <row r="20" spans="1:21" outlineLevel="1" x14ac:dyDescent="0.3">
      <c r="A20" s="22">
        <v>24</v>
      </c>
      <c r="B20" s="19" t="s">
        <v>29</v>
      </c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0</v>
      </c>
      <c r="L20" s="21">
        <v>0</v>
      </c>
      <c r="M20" s="21">
        <v>1</v>
      </c>
      <c r="N20" s="21">
        <v>1</v>
      </c>
      <c r="O20" s="21">
        <v>0</v>
      </c>
      <c r="P20" s="21">
        <v>0</v>
      </c>
      <c r="Q20" s="21">
        <v>0</v>
      </c>
      <c r="R20" s="21">
        <v>1</v>
      </c>
      <c r="S20" s="21">
        <v>1</v>
      </c>
      <c r="T20" s="21">
        <v>0</v>
      </c>
    </row>
    <row r="21" spans="1:21" x14ac:dyDescent="0.3">
      <c r="A21" s="23"/>
      <c r="B21" s="23" t="s">
        <v>39</v>
      </c>
      <c r="C21" s="2">
        <f>SUM(C17:C20)</f>
        <v>2</v>
      </c>
      <c r="D21" s="2">
        <f t="shared" ref="D21:T21" si="4">SUM(D17:D20)</f>
        <v>3</v>
      </c>
      <c r="E21" s="2">
        <f t="shared" si="4"/>
        <v>3</v>
      </c>
      <c r="F21" s="2">
        <f t="shared" si="4"/>
        <v>3</v>
      </c>
      <c r="G21" s="2">
        <f t="shared" si="4"/>
        <v>2</v>
      </c>
      <c r="H21" s="2">
        <f t="shared" si="4"/>
        <v>3</v>
      </c>
      <c r="I21" s="2">
        <f t="shared" si="4"/>
        <v>2</v>
      </c>
      <c r="J21" s="2">
        <f t="shared" si="4"/>
        <v>1</v>
      </c>
      <c r="K21" s="2">
        <f t="shared" si="4"/>
        <v>3</v>
      </c>
      <c r="L21" s="2">
        <f t="shared" si="4"/>
        <v>1</v>
      </c>
      <c r="M21" s="2">
        <f t="shared" si="4"/>
        <v>3</v>
      </c>
      <c r="N21" s="2">
        <f t="shared" si="4"/>
        <v>3</v>
      </c>
      <c r="O21" s="2">
        <f t="shared" si="4"/>
        <v>3</v>
      </c>
      <c r="P21" s="2">
        <f t="shared" si="4"/>
        <v>3</v>
      </c>
      <c r="Q21" s="2">
        <f t="shared" si="4"/>
        <v>2</v>
      </c>
      <c r="R21" s="2">
        <f t="shared" si="4"/>
        <v>3</v>
      </c>
      <c r="S21" s="2">
        <f t="shared" si="4"/>
        <v>4</v>
      </c>
      <c r="T21" s="2">
        <f t="shared" si="4"/>
        <v>1</v>
      </c>
    </row>
    <row r="22" spans="1:21" x14ac:dyDescent="0.3">
      <c r="A22" s="24"/>
      <c r="B22" s="25" t="s">
        <v>60</v>
      </c>
      <c r="C22" s="26">
        <v>3</v>
      </c>
      <c r="D22" s="26">
        <v>3</v>
      </c>
      <c r="E22" s="26">
        <v>4</v>
      </c>
      <c r="F22" s="26">
        <v>4</v>
      </c>
      <c r="G22" s="26">
        <v>4</v>
      </c>
      <c r="H22" s="26">
        <v>4</v>
      </c>
      <c r="I22" s="26">
        <v>2</v>
      </c>
      <c r="J22" s="26">
        <v>3</v>
      </c>
      <c r="K22" s="26">
        <v>2</v>
      </c>
      <c r="L22" s="26">
        <v>1</v>
      </c>
      <c r="M22" s="26">
        <v>3</v>
      </c>
      <c r="N22" s="26">
        <v>3</v>
      </c>
      <c r="O22" s="26">
        <v>4</v>
      </c>
      <c r="P22" s="26">
        <v>3</v>
      </c>
      <c r="Q22" s="26">
        <v>1</v>
      </c>
      <c r="R22" s="26">
        <v>2</v>
      </c>
      <c r="S22" s="26">
        <v>3</v>
      </c>
      <c r="T22" s="26">
        <v>1</v>
      </c>
    </row>
    <row r="23" spans="1:21" x14ac:dyDescent="0.3">
      <c r="A23" s="24"/>
      <c r="B23" s="25" t="s">
        <v>63</v>
      </c>
      <c r="C23" s="26">
        <f>C21-C22</f>
        <v>-1</v>
      </c>
      <c r="D23" s="26">
        <f t="shared" ref="D23:T23" si="5">D21-D22</f>
        <v>0</v>
      </c>
      <c r="E23" s="26">
        <f t="shared" si="5"/>
        <v>-1</v>
      </c>
      <c r="F23" s="26">
        <f t="shared" si="5"/>
        <v>-1</v>
      </c>
      <c r="G23" s="26">
        <f t="shared" si="5"/>
        <v>-2</v>
      </c>
      <c r="H23" s="26">
        <f t="shared" si="5"/>
        <v>-1</v>
      </c>
      <c r="I23" s="26">
        <f t="shared" si="5"/>
        <v>0</v>
      </c>
      <c r="J23" s="26">
        <f t="shared" si="5"/>
        <v>-2</v>
      </c>
      <c r="K23" s="26">
        <f t="shared" si="5"/>
        <v>1</v>
      </c>
      <c r="L23" s="26">
        <f t="shared" si="5"/>
        <v>0</v>
      </c>
      <c r="M23" s="26">
        <f t="shared" si="5"/>
        <v>0</v>
      </c>
      <c r="N23" s="26">
        <f t="shared" si="5"/>
        <v>0</v>
      </c>
      <c r="O23" s="26">
        <f t="shared" si="5"/>
        <v>-1</v>
      </c>
      <c r="P23" s="26">
        <f t="shared" si="5"/>
        <v>0</v>
      </c>
      <c r="Q23" s="26">
        <f t="shared" si="5"/>
        <v>1</v>
      </c>
      <c r="R23" s="26">
        <f t="shared" si="5"/>
        <v>1</v>
      </c>
      <c r="S23" s="26">
        <f t="shared" si="5"/>
        <v>1</v>
      </c>
      <c r="T23" s="26">
        <f t="shared" si="5"/>
        <v>0</v>
      </c>
    </row>
    <row r="24" spans="1:21" outlineLevel="1" x14ac:dyDescent="0.3">
      <c r="A24" s="22">
        <v>32</v>
      </c>
      <c r="B24" s="19" t="s">
        <v>30</v>
      </c>
      <c r="C24" s="21">
        <v>0</v>
      </c>
      <c r="D24" s="21">
        <v>0</v>
      </c>
      <c r="E24" s="21">
        <v>1</v>
      </c>
      <c r="F24" s="21">
        <v>0</v>
      </c>
      <c r="G24" s="21">
        <v>0</v>
      </c>
      <c r="H24" s="21">
        <v>1</v>
      </c>
      <c r="I24" s="21">
        <v>0</v>
      </c>
      <c r="J24" s="21">
        <v>0</v>
      </c>
      <c r="K24" s="21">
        <v>0</v>
      </c>
      <c r="L24" s="21">
        <v>1</v>
      </c>
      <c r="M24" s="21">
        <v>0</v>
      </c>
      <c r="N24" s="21">
        <v>1</v>
      </c>
      <c r="O24" s="21">
        <v>1</v>
      </c>
      <c r="P24" s="21">
        <v>1</v>
      </c>
      <c r="Q24" s="21">
        <v>1</v>
      </c>
      <c r="R24" s="21">
        <v>0</v>
      </c>
      <c r="S24" s="21">
        <v>0</v>
      </c>
      <c r="T24" s="21">
        <v>0</v>
      </c>
    </row>
    <row r="25" spans="1:21" outlineLevel="1" x14ac:dyDescent="0.3">
      <c r="A25" s="22">
        <v>33</v>
      </c>
      <c r="B25" s="19" t="s">
        <v>31</v>
      </c>
      <c r="C25" s="21">
        <v>0</v>
      </c>
      <c r="D25" s="21">
        <v>0</v>
      </c>
      <c r="E25" s="21">
        <v>0</v>
      </c>
      <c r="F25" s="21">
        <v>1</v>
      </c>
      <c r="G25" s="21">
        <v>1</v>
      </c>
      <c r="H25" s="21">
        <v>1</v>
      </c>
      <c r="I25" s="21">
        <v>0</v>
      </c>
      <c r="J25" s="21">
        <v>0</v>
      </c>
      <c r="K25" s="21">
        <v>0</v>
      </c>
      <c r="L25" s="21">
        <v>0</v>
      </c>
      <c r="M25" s="21">
        <v>1</v>
      </c>
      <c r="N25" s="21">
        <v>0</v>
      </c>
      <c r="O25" s="21">
        <v>0</v>
      </c>
      <c r="P25" s="21">
        <v>0</v>
      </c>
      <c r="Q25" s="21">
        <v>0</v>
      </c>
      <c r="R25" s="21">
        <v>1</v>
      </c>
      <c r="S25" s="21">
        <v>0</v>
      </c>
      <c r="T25" s="21">
        <v>0</v>
      </c>
    </row>
    <row r="26" spans="1:21" outlineLevel="1" x14ac:dyDescent="0.3">
      <c r="A26" s="22">
        <v>34</v>
      </c>
      <c r="B26" s="19" t="s">
        <v>32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1</v>
      </c>
      <c r="K26" s="21">
        <v>0</v>
      </c>
      <c r="L26" s="21">
        <v>0</v>
      </c>
      <c r="M26" s="21">
        <v>1</v>
      </c>
      <c r="N26" s="21">
        <v>0</v>
      </c>
      <c r="O26" s="21">
        <v>1</v>
      </c>
      <c r="P26" s="21">
        <v>1</v>
      </c>
      <c r="Q26" s="21">
        <v>0</v>
      </c>
      <c r="R26" s="21">
        <v>1</v>
      </c>
      <c r="S26" s="21">
        <v>0</v>
      </c>
      <c r="T26" s="21">
        <v>1</v>
      </c>
    </row>
    <row r="27" spans="1:21" outlineLevel="1" x14ac:dyDescent="0.3">
      <c r="A27" s="22">
        <v>35</v>
      </c>
      <c r="B27" s="19" t="s">
        <v>57</v>
      </c>
      <c r="C27" s="21">
        <v>1</v>
      </c>
      <c r="D27" s="21">
        <v>1</v>
      </c>
      <c r="E27" s="21">
        <v>1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1">
        <v>1</v>
      </c>
      <c r="M27" s="21">
        <v>0</v>
      </c>
      <c r="N27" s="21">
        <v>1</v>
      </c>
      <c r="O27" s="21">
        <v>0</v>
      </c>
      <c r="P27" s="21">
        <v>0</v>
      </c>
      <c r="Q27" s="21">
        <v>0</v>
      </c>
      <c r="R27" s="21">
        <v>1</v>
      </c>
      <c r="S27" s="21">
        <v>0</v>
      </c>
      <c r="T27" s="21">
        <v>1</v>
      </c>
    </row>
    <row r="28" spans="1:21" outlineLevel="1" x14ac:dyDescent="0.3">
      <c r="A28" s="22">
        <v>36</v>
      </c>
      <c r="B28" s="19" t="s">
        <v>33</v>
      </c>
      <c r="C28" s="21">
        <v>1</v>
      </c>
      <c r="D28" s="21">
        <v>1</v>
      </c>
      <c r="E28" s="21">
        <v>0</v>
      </c>
      <c r="F28" s="21">
        <v>1</v>
      </c>
      <c r="G28" s="21">
        <v>1</v>
      </c>
      <c r="H28" s="21">
        <v>0</v>
      </c>
      <c r="I28" s="21">
        <v>1</v>
      </c>
      <c r="J28" s="21">
        <v>1</v>
      </c>
      <c r="K28" s="21">
        <v>1</v>
      </c>
      <c r="L28" s="21">
        <v>1</v>
      </c>
      <c r="M28" s="21">
        <v>1</v>
      </c>
      <c r="N28" s="21">
        <v>1</v>
      </c>
      <c r="O28" s="21">
        <v>1</v>
      </c>
      <c r="P28" s="21">
        <v>1</v>
      </c>
      <c r="Q28" s="21">
        <v>0</v>
      </c>
      <c r="R28" s="21">
        <v>1</v>
      </c>
      <c r="S28" s="21">
        <v>1</v>
      </c>
      <c r="T28" s="21">
        <v>1</v>
      </c>
    </row>
    <row r="29" spans="1:21" outlineLevel="1" x14ac:dyDescent="0.3">
      <c r="A29" s="22">
        <v>37</v>
      </c>
      <c r="B29" s="19" t="s">
        <v>34</v>
      </c>
      <c r="C29" s="21">
        <v>1</v>
      </c>
      <c r="D29" s="21">
        <v>1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1</v>
      </c>
      <c r="Q29" s="21">
        <v>0</v>
      </c>
      <c r="R29" s="21">
        <v>1</v>
      </c>
      <c r="S29" s="21">
        <v>0</v>
      </c>
      <c r="T29" s="21">
        <v>1</v>
      </c>
    </row>
    <row r="30" spans="1:21" outlineLevel="1" x14ac:dyDescent="0.3">
      <c r="A30" s="22">
        <v>38</v>
      </c>
      <c r="B30" s="19" t="s">
        <v>35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1</v>
      </c>
      <c r="I30" s="21">
        <v>1</v>
      </c>
      <c r="J30" s="21">
        <v>1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1">
        <v>0</v>
      </c>
      <c r="Q30" s="21">
        <v>0</v>
      </c>
      <c r="R30" s="21">
        <v>1</v>
      </c>
      <c r="S30" s="21">
        <v>0</v>
      </c>
      <c r="T30" s="21">
        <v>0</v>
      </c>
    </row>
    <row r="31" spans="1:21" outlineLevel="1" x14ac:dyDescent="0.3">
      <c r="A31" s="22">
        <v>39</v>
      </c>
      <c r="B31" s="19" t="s">
        <v>36</v>
      </c>
      <c r="C31" s="21">
        <v>0</v>
      </c>
      <c r="D31" s="21">
        <v>1</v>
      </c>
      <c r="E31" s="21">
        <v>0</v>
      </c>
      <c r="F31" s="21">
        <v>0</v>
      </c>
      <c r="G31" s="21">
        <v>1</v>
      </c>
      <c r="H31" s="21">
        <v>1</v>
      </c>
      <c r="I31" s="21">
        <v>1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1</v>
      </c>
      <c r="Q31" s="21">
        <v>1</v>
      </c>
      <c r="R31" s="21">
        <v>0</v>
      </c>
      <c r="S31" s="21">
        <v>0</v>
      </c>
      <c r="T31" s="21">
        <v>1</v>
      </c>
    </row>
    <row r="32" spans="1:21" x14ac:dyDescent="0.3">
      <c r="A32" s="23"/>
      <c r="B32" s="23" t="s">
        <v>40</v>
      </c>
      <c r="C32" s="2">
        <f>SUM(C24:C31)</f>
        <v>4</v>
      </c>
      <c r="D32" s="2">
        <f t="shared" ref="D32:T32" si="6">SUM(D24:D31)</f>
        <v>5</v>
      </c>
      <c r="E32" s="2">
        <f t="shared" si="6"/>
        <v>2</v>
      </c>
      <c r="F32" s="2">
        <f t="shared" si="6"/>
        <v>2</v>
      </c>
      <c r="G32" s="2">
        <f t="shared" si="6"/>
        <v>3</v>
      </c>
      <c r="H32" s="2">
        <f t="shared" si="6"/>
        <v>5</v>
      </c>
      <c r="I32" s="2">
        <f t="shared" si="6"/>
        <v>3</v>
      </c>
      <c r="J32" s="2">
        <f t="shared" si="6"/>
        <v>5</v>
      </c>
      <c r="K32" s="2">
        <f t="shared" si="6"/>
        <v>2</v>
      </c>
      <c r="L32" s="2">
        <f t="shared" si="6"/>
        <v>3</v>
      </c>
      <c r="M32" s="2">
        <f t="shared" si="6"/>
        <v>3</v>
      </c>
      <c r="N32" s="2">
        <f t="shared" si="6"/>
        <v>4</v>
      </c>
      <c r="O32" s="2">
        <f t="shared" si="6"/>
        <v>3</v>
      </c>
      <c r="P32" s="2">
        <f t="shared" si="6"/>
        <v>5</v>
      </c>
      <c r="Q32" s="2">
        <f t="shared" si="6"/>
        <v>2</v>
      </c>
      <c r="R32" s="2">
        <f t="shared" si="6"/>
        <v>6</v>
      </c>
      <c r="S32" s="2">
        <f t="shared" si="6"/>
        <v>1</v>
      </c>
      <c r="T32" s="2">
        <f t="shared" si="6"/>
        <v>5</v>
      </c>
    </row>
    <row r="33" spans="1:20" x14ac:dyDescent="0.3">
      <c r="A33" s="24"/>
      <c r="B33" s="25" t="s">
        <v>64</v>
      </c>
      <c r="C33" s="26">
        <v>3</v>
      </c>
      <c r="D33" s="26">
        <v>5</v>
      </c>
      <c r="E33" s="26">
        <v>2</v>
      </c>
      <c r="F33" s="26">
        <v>5</v>
      </c>
      <c r="G33" s="26">
        <v>2</v>
      </c>
      <c r="H33" s="26">
        <v>2</v>
      </c>
      <c r="I33" s="26">
        <v>3</v>
      </c>
      <c r="J33" s="26">
        <v>3</v>
      </c>
      <c r="K33" s="26">
        <v>1</v>
      </c>
      <c r="L33" s="26">
        <v>1</v>
      </c>
      <c r="M33" s="26">
        <v>5</v>
      </c>
      <c r="N33" s="26">
        <v>5</v>
      </c>
      <c r="O33" s="26">
        <v>1</v>
      </c>
      <c r="P33" s="26">
        <v>4</v>
      </c>
      <c r="Q33" s="26">
        <v>3</v>
      </c>
      <c r="R33" s="26">
        <v>4</v>
      </c>
      <c r="S33" s="26">
        <v>3</v>
      </c>
      <c r="T33" s="26">
        <v>2</v>
      </c>
    </row>
    <row r="34" spans="1:20" x14ac:dyDescent="0.3">
      <c r="A34" s="24"/>
      <c r="B34" s="25" t="s">
        <v>65</v>
      </c>
      <c r="C34" s="26">
        <f>C32-C33</f>
        <v>1</v>
      </c>
      <c r="D34" s="26">
        <f t="shared" ref="D34:T34" si="7">D32-D33</f>
        <v>0</v>
      </c>
      <c r="E34" s="26">
        <f t="shared" si="7"/>
        <v>0</v>
      </c>
      <c r="F34" s="26">
        <f t="shared" si="7"/>
        <v>-3</v>
      </c>
      <c r="G34" s="26">
        <f t="shared" si="7"/>
        <v>1</v>
      </c>
      <c r="H34" s="26">
        <f t="shared" si="7"/>
        <v>3</v>
      </c>
      <c r="I34" s="26">
        <f t="shared" si="7"/>
        <v>0</v>
      </c>
      <c r="J34" s="26">
        <f t="shared" si="7"/>
        <v>2</v>
      </c>
      <c r="K34" s="26">
        <f t="shared" si="7"/>
        <v>1</v>
      </c>
      <c r="L34" s="26">
        <f t="shared" si="7"/>
        <v>2</v>
      </c>
      <c r="M34" s="26">
        <f t="shared" si="7"/>
        <v>-2</v>
      </c>
      <c r="N34" s="26">
        <f t="shared" si="7"/>
        <v>-1</v>
      </c>
      <c r="O34" s="26">
        <f t="shared" si="7"/>
        <v>2</v>
      </c>
      <c r="P34" s="26">
        <f t="shared" si="7"/>
        <v>1</v>
      </c>
      <c r="Q34" s="26">
        <f t="shared" si="7"/>
        <v>-1</v>
      </c>
      <c r="R34" s="26">
        <f t="shared" si="7"/>
        <v>2</v>
      </c>
      <c r="S34" s="26">
        <f t="shared" si="7"/>
        <v>-2</v>
      </c>
      <c r="T34" s="26">
        <f t="shared" si="7"/>
        <v>3</v>
      </c>
    </row>
  </sheetData>
  <conditionalFormatting sqref="C9:T9 C16:T16 C23:T23 C34:T34">
    <cfRule type="cellIs" dxfId="0" priority="4" operator="lessThan">
      <formula>0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21:G21 H21 I21:J21 K21 L21 M21:N21 O21:T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KompetenzMatrix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2019-11-22T17:28:00Z</dcterms:created>
  <dcterms:modified xsi:type="dcterms:W3CDTF">2025-01-26T12:17:43Z</dcterms:modified>
</cp:coreProperties>
</file>