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D88D4DB0-A431-4B87-9692-E57A36816FE1}" xr6:coauthVersionLast="47" xr6:coauthVersionMax="47" xr10:uidLastSave="{00000000-0000-0000-0000-000000000000}"/>
  <bookViews>
    <workbookView xWindow="-21720" yWindow="-7155" windowWidth="21840" windowHeight="13140" xr2:uid="{1477749B-0105-47D1-9B0D-F9608CB16E28}"/>
  </bookViews>
  <sheets>
    <sheet name="Cover" sheetId="2" r:id="rId1"/>
    <sheet name="Warengruppen" sheetId="1" r:id="rId2"/>
    <sheet name="Warendaten" sheetId="4" r:id="rId3"/>
  </sheets>
  <definedNames>
    <definedName name="Artikel">Warendaten!$A$11</definedName>
    <definedName name="Artikelnummer">Warendaten!$B$2:$B$8</definedName>
    <definedName name="Matrix">Warengruppen!$A$2:$D$5</definedName>
    <definedName name="Monatszahl">Warengruppen!$B$10</definedName>
    <definedName name="Preis">Warendaten!$C$2:$C$8</definedName>
    <definedName name="Warengruppe" localSheetId="2">Warendaten!$A$2:$A$8</definedName>
    <definedName name="Warengruppe">Warengruppen!$B$9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4" l="1"/>
  <c r="B11" i="1"/>
  <c r="B6" i="1"/>
  <c r="C6" i="1"/>
  <c r="D6" i="1"/>
</calcChain>
</file>

<file path=xl/sharedStrings.xml><?xml version="1.0" encoding="utf-8"?>
<sst xmlns="http://schemas.openxmlformats.org/spreadsheetml/2006/main" count="40" uniqueCount="36">
  <si>
    <t>Warengruppe</t>
  </si>
  <si>
    <t>Jan</t>
  </si>
  <si>
    <t>Feb</t>
  </si>
  <si>
    <t>Mrz</t>
  </si>
  <si>
    <t>Schrauben</t>
  </si>
  <si>
    <t>Muttern</t>
  </si>
  <si>
    <t>Federn</t>
  </si>
  <si>
    <t>Scheiben</t>
  </si>
  <si>
    <t>Gesamtumsatz</t>
  </si>
  <si>
    <t>Suche</t>
  </si>
  <si>
    <t>Monatszahl</t>
  </si>
  <si>
    <t>Umsatz</t>
  </si>
  <si>
    <t>Excel in Perfektion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</si>
  <si>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</si>
  <si>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</si>
  <si>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</si>
  <si>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</si>
  <si>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</si>
  <si>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</si>
  <si>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</si>
  <si>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Springer Vieweg Verlag</t>
  </si>
  <si>
    <t>Bestimmung Funktion</t>
  </si>
  <si>
    <t>SVERWEIS</t>
  </si>
  <si>
    <t>Letzte Bearbeitung</t>
  </si>
  <si>
    <t>Zellen nutzen</t>
  </si>
  <si>
    <t>5.0</t>
  </si>
  <si>
    <t>Artikelnummer</t>
  </si>
  <si>
    <t>Preis</t>
  </si>
  <si>
    <t>Elektronik</t>
  </si>
  <si>
    <t>Einrichtung</t>
  </si>
  <si>
    <t>Haushalt</t>
  </si>
  <si>
    <t>Lebensmittel</t>
  </si>
  <si>
    <t>Kleidung</t>
  </si>
  <si>
    <t>Bürobedarf</t>
  </si>
  <si>
    <t>Unterhaltung</t>
  </si>
  <si>
    <t>Artikel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</si>
</sst>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2" borderId="0" xfId="2" applyFont="1" applyFill="1"/>
    <xf numFmtId="0" fontId="7" fillId="0" borderId="0" xfId="2" applyFont="1"/>
    <xf numFmtId="0" fontId="5" fillId="0" borderId="0" xfId="2"/>
    <xf numFmtId="0" fontId="6" fillId="2" borderId="0" xfId="2" applyFont="1" applyFill="1" applyAlignment="1">
      <alignment horizontal="center"/>
    </xf>
    <xf numFmtId="0" fontId="7" fillId="0" borderId="0" xfId="2" quotePrefix="1" applyFont="1" applyAlignment="1">
      <alignment horizontal="left" indent="1"/>
    </xf>
    <xf numFmtId="0" fontId="8" fillId="0" borderId="0" xfId="2" applyFont="1" applyAlignment="1">
      <alignment horizontal="left" indent="1"/>
    </xf>
    <xf numFmtId="0" fontId="7" fillId="0" borderId="0" xfId="2" applyFont="1" applyAlignment="1">
      <alignment horizontal="left" indent="1"/>
    </xf>
    <xf numFmtId="14" fontId="7" fillId="0" borderId="0" xfId="2" applyNumberFormat="1" applyFont="1" applyAlignment="1">
      <alignment horizontal="left" indent="1"/>
    </xf>
    <xf numFmtId="14" fontId="7" fillId="0" borderId="0" xfId="2" applyNumberFormat="1" applyFont="1" applyAlignment="1">
      <alignment horizontal="left"/>
    </xf>
    <xf numFmtId="0" fontId="7" fillId="3" borderId="0" xfId="2" applyFont="1" applyFill="1" applyAlignment="1">
      <alignment wrapText="1"/>
    </xf>
    <xf numFmtId="0" fontId="7" fillId="3" borderId="0" xfId="2" applyFont="1" applyFill="1" applyAlignment="1">
      <alignment horizontal="center" wrapText="1"/>
    </xf>
    <xf numFmtId="0" fontId="7" fillId="3" borderId="0" xfId="2" applyFont="1" applyFill="1"/>
    <xf numFmtId="0" fontId="7" fillId="4" borderId="0" xfId="2" applyFont="1" applyFill="1"/>
    <xf numFmtId="0" fontId="7" fillId="4" borderId="0" xfId="2" applyFont="1" applyFill="1" applyAlignment="1">
      <alignment horizontal="right"/>
    </xf>
    <xf numFmtId="0" fontId="1" fillId="0" borderId="0" xfId="2" applyFont="1" applyAlignment="1">
      <alignment horizontal="left" indent="1"/>
    </xf>
    <xf numFmtId="164" fontId="0" fillId="0" borderId="0" xfId="0" applyNumberFormat="1"/>
  </cellXfs>
  <cellStyles count="3">
    <cellStyle name="Standard" xfId="0" builtinId="0"/>
    <cellStyle name="Standard 2" xfId="2" xr:uid="{015E5904-3660-49D0-B224-58800D5A6705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F8B6-47D9-4570-867D-397C8AC6BAC8}">
  <sheetPr codeName="Tabelle1"/>
  <dimension ref="B2:C21"/>
  <sheetViews>
    <sheetView showGridLines="0" tabSelected="1" topLeftCell="A2" workbookViewId="0">
      <selection activeCell="C17" sqref="C17"/>
    </sheetView>
  </sheetViews>
  <sheetFormatPr baseColWidth="10" defaultColWidth="11.44140625" defaultRowHeight="14.4" x14ac:dyDescent="0.3"/>
  <cols>
    <col min="1" max="1" width="3.88671875" style="6" customWidth="1"/>
    <col min="2" max="2" width="20.6640625" style="6" customWidth="1"/>
    <col min="3" max="3" width="40.44140625" style="6" bestFit="1" customWidth="1"/>
    <col min="4" max="16384" width="11.44140625" style="6"/>
  </cols>
  <sheetData>
    <row r="2" spans="2:3" x14ac:dyDescent="0.3">
      <c r="B2" s="4"/>
      <c r="C2" s="5"/>
    </row>
    <row r="3" spans="2:3" x14ac:dyDescent="0.3">
      <c r="B3" s="7" t="s">
        <v>12</v>
      </c>
      <c r="C3" s="5"/>
    </row>
    <row r="4" spans="2:3" x14ac:dyDescent="0.3">
      <c r="B4" s="4"/>
      <c r="C4" s="5"/>
    </row>
    <row r="5" spans="2:3" x14ac:dyDescent="0.3">
      <c r="B5" s="16"/>
      <c r="C5" s="5"/>
    </row>
    <row r="6" spans="2:3" x14ac:dyDescent="0.3">
      <c r="B6" s="17" t="s">
        <v>13</v>
      </c>
      <c r="C6" s="8">
        <v>3</v>
      </c>
    </row>
    <row r="7" spans="2:3" x14ac:dyDescent="0.3">
      <c r="B7" s="17" t="s">
        <v>14</v>
      </c>
      <c r="C7" s="9" t="s">
        <v>24</v>
      </c>
    </row>
    <row r="8" spans="2:3" x14ac:dyDescent="0.3">
      <c r="B8" s="17"/>
      <c r="C8" s="10"/>
    </row>
    <row r="9" spans="2:3" x14ac:dyDescent="0.3">
      <c r="B9" s="17" t="s">
        <v>15</v>
      </c>
      <c r="C9" s="10" t="s">
        <v>21</v>
      </c>
    </row>
    <row r="10" spans="2:3" x14ac:dyDescent="0.3">
      <c r="B10" s="17"/>
      <c r="C10" s="10" t="s">
        <v>22</v>
      </c>
    </row>
    <row r="11" spans="2:3" x14ac:dyDescent="0.3">
      <c r="B11" s="17"/>
      <c r="C11" s="10" t="s">
        <v>16</v>
      </c>
    </row>
    <row r="12" spans="2:3" x14ac:dyDescent="0.3">
      <c r="B12" s="17"/>
      <c r="C12" s="10"/>
    </row>
    <row r="13" spans="2:3" x14ac:dyDescent="0.3">
      <c r="B13" s="17"/>
      <c r="C13" s="10"/>
    </row>
    <row r="14" spans="2:3" x14ac:dyDescent="0.3">
      <c r="B14" s="17"/>
      <c r="C14" s="10"/>
    </row>
    <row r="15" spans="2:3" x14ac:dyDescent="0.3">
      <c r="B15" s="17" t="s">
        <v>19</v>
      </c>
      <c r="C15" s="18" t="s">
        <v>25</v>
      </c>
    </row>
    <row r="16" spans="2:3" x14ac:dyDescent="0.3">
      <c r="B16" s="17" t="s">
        <v>17</v>
      </c>
      <c r="C16" s="10" t="s">
        <v>18</v>
      </c>
    </row>
    <row r="17" spans="2:3" x14ac:dyDescent="0.3">
      <c r="B17" s="17" t="s">
        <v>23</v>
      </c>
      <c r="C17" s="11">
        <v>46158</v>
      </c>
    </row>
    <row r="18" spans="2:3" x14ac:dyDescent="0.3">
      <c r="B18" s="17"/>
      <c r="C18" s="12"/>
    </row>
    <row r="19" spans="2:3" x14ac:dyDescent="0.3">
      <c r="B19" s="13"/>
      <c r="C19" s="5"/>
    </row>
    <row r="20" spans="2:3" x14ac:dyDescent="0.3">
      <c r="B20" s="14" t="s">
        <v>20</v>
      </c>
      <c r="C20" s="5"/>
    </row>
    <row r="21" spans="2:3" x14ac:dyDescent="0.3">
      <c r="B21" s="15"/>
      <c r="C21" s="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C365-5E00-4327-9874-83E52A1A7AD4}">
  <sheetPr codeName="Tabelle2"/>
  <dimension ref="A1:D11"/>
  <sheetViews>
    <sheetView zoomScale="115" zoomScaleNormal="115" workbookViewId="0">
      <selection activeCell="F16" sqref="F16"/>
    </sheetView>
  </sheetViews>
  <sheetFormatPr baseColWidth="10" defaultRowHeight="14.4" x14ac:dyDescent="0.3"/>
  <cols>
    <col min="1" max="1" width="15.5546875" customWidth="1"/>
    <col min="2" max="4" width="12.44140625" bestFit="1" customWidth="1"/>
  </cols>
  <sheetData>
    <row r="1" spans="1:4" x14ac:dyDescent="0.3">
      <c r="A1" s="2" t="s">
        <v>0</v>
      </c>
      <c r="B1" s="3" t="s">
        <v>1</v>
      </c>
      <c r="C1" s="3" t="s">
        <v>2</v>
      </c>
      <c r="D1" s="3" t="s">
        <v>3</v>
      </c>
    </row>
    <row r="2" spans="1:4" x14ac:dyDescent="0.3">
      <c r="A2" s="2" t="s">
        <v>4</v>
      </c>
      <c r="B2" s="1">
        <v>11395</v>
      </c>
      <c r="C2" s="1">
        <v>16455</v>
      </c>
      <c r="D2" s="1">
        <v>16437</v>
      </c>
    </row>
    <row r="3" spans="1:4" x14ac:dyDescent="0.3">
      <c r="A3" s="2" t="s">
        <v>5</v>
      </c>
      <c r="B3" s="1">
        <v>12411</v>
      </c>
      <c r="C3" s="1">
        <v>15731</v>
      </c>
      <c r="D3" s="1">
        <v>15762</v>
      </c>
    </row>
    <row r="4" spans="1:4" x14ac:dyDescent="0.3">
      <c r="A4" s="2" t="s">
        <v>6</v>
      </c>
      <c r="B4" s="1">
        <v>17081</v>
      </c>
      <c r="C4" s="1">
        <v>14646</v>
      </c>
      <c r="D4" s="1">
        <v>14832</v>
      </c>
    </row>
    <row r="5" spans="1:4" x14ac:dyDescent="0.3">
      <c r="A5" s="2" t="s">
        <v>7</v>
      </c>
      <c r="B5" s="1">
        <v>16354</v>
      </c>
      <c r="C5" s="1">
        <v>15934</v>
      </c>
      <c r="D5" s="1">
        <v>18879</v>
      </c>
    </row>
    <row r="6" spans="1:4" x14ac:dyDescent="0.3">
      <c r="A6" s="2" t="s">
        <v>8</v>
      </c>
      <c r="B6" s="1">
        <f>SUM(B2:B5)</f>
        <v>57241</v>
      </c>
      <c r="C6" s="1">
        <f>SUM(C2:C5)</f>
        <v>62766</v>
      </c>
      <c r="D6" s="1">
        <f>SUM(D2:D5)</f>
        <v>65910</v>
      </c>
    </row>
    <row r="8" spans="1:4" x14ac:dyDescent="0.3">
      <c r="A8" s="2" t="s">
        <v>9</v>
      </c>
    </row>
    <row r="9" spans="1:4" x14ac:dyDescent="0.3">
      <c r="A9" s="2" t="s">
        <v>0</v>
      </c>
      <c r="B9" t="s">
        <v>5</v>
      </c>
    </row>
    <row r="10" spans="1:4" x14ac:dyDescent="0.3">
      <c r="A10" s="2" t="s">
        <v>10</v>
      </c>
      <c r="B10">
        <v>2</v>
      </c>
    </row>
    <row r="11" spans="1:4" x14ac:dyDescent="0.3">
      <c r="A11" s="2" t="s">
        <v>11</v>
      </c>
      <c r="B11" s="1">
        <f>VLOOKUP(Warengruppe,Matrix,Monatszahl+1,FALSE)</f>
        <v>15731</v>
      </c>
    </row>
  </sheetData>
  <phoneticPr fontId="4" type="noConversion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89F7-3D5B-4C1D-B315-1363C093BA9D}">
  <sheetPr codeName="Tabelle4"/>
  <dimension ref="A1:C11"/>
  <sheetViews>
    <sheetView workbookViewId="0">
      <selection activeCell="F16" sqref="F16"/>
    </sheetView>
  </sheetViews>
  <sheetFormatPr baseColWidth="10" defaultRowHeight="14.4" x14ac:dyDescent="0.3"/>
  <cols>
    <col min="1" max="1" width="12.77734375" bestFit="1" customWidth="1"/>
    <col min="2" max="2" width="14.109375" bestFit="1" customWidth="1"/>
    <col min="3" max="3" width="7.88671875" bestFit="1" customWidth="1"/>
  </cols>
  <sheetData>
    <row r="1" spans="1:3" x14ac:dyDescent="0.3">
      <c r="A1" t="s">
        <v>0</v>
      </c>
      <c r="B1" t="s">
        <v>26</v>
      </c>
      <c r="C1" t="s">
        <v>27</v>
      </c>
    </row>
    <row r="2" spans="1:3" x14ac:dyDescent="0.3">
      <c r="A2" t="s">
        <v>28</v>
      </c>
      <c r="B2">
        <v>1001</v>
      </c>
      <c r="C2" s="19">
        <v>299.99</v>
      </c>
    </row>
    <row r="3" spans="1:3" x14ac:dyDescent="0.3">
      <c r="A3" t="s">
        <v>34</v>
      </c>
      <c r="B3">
        <v>1002</v>
      </c>
      <c r="C3" s="19">
        <v>149.5</v>
      </c>
    </row>
    <row r="4" spans="1:3" x14ac:dyDescent="0.3">
      <c r="A4" t="s">
        <v>30</v>
      </c>
      <c r="B4">
        <v>2001</v>
      </c>
      <c r="C4" s="19">
        <v>39.99</v>
      </c>
    </row>
    <row r="5" spans="1:3" x14ac:dyDescent="0.3">
      <c r="A5" t="s">
        <v>29</v>
      </c>
      <c r="B5">
        <v>2002</v>
      </c>
      <c r="C5" s="19">
        <v>89.9</v>
      </c>
    </row>
    <row r="6" spans="1:3" x14ac:dyDescent="0.3">
      <c r="A6" t="s">
        <v>31</v>
      </c>
      <c r="B6">
        <v>3002</v>
      </c>
      <c r="C6" s="19">
        <v>5.99</v>
      </c>
    </row>
    <row r="7" spans="1:3" x14ac:dyDescent="0.3">
      <c r="A7" t="s">
        <v>32</v>
      </c>
      <c r="B7">
        <v>4001</v>
      </c>
      <c r="C7" s="19">
        <v>24.95</v>
      </c>
    </row>
    <row r="8" spans="1:3" x14ac:dyDescent="0.3">
      <c r="A8" t="s">
        <v>33</v>
      </c>
      <c r="B8">
        <v>5001</v>
      </c>
      <c r="C8" s="19">
        <v>12.75</v>
      </c>
    </row>
    <row r="10" spans="1:3" x14ac:dyDescent="0.3">
      <c r="A10" t="s">
        <v>35</v>
      </c>
      <c r="B10" t="s">
        <v>27</v>
      </c>
    </row>
    <row r="11" spans="1:3" x14ac:dyDescent="0.3">
      <c r="A11">
        <v>3002</v>
      </c>
      <c r="B11" s="19">
        <f>_xlfn.XLOOKUP(Artikel,Artikelnummer,Preis)</f>
        <v>5.99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Cover</vt:lpstr>
      <vt:lpstr>Warengruppen</vt:lpstr>
      <vt:lpstr>Warendaten</vt:lpstr>
      <vt:lpstr>Artikel</vt:lpstr>
      <vt:lpstr>Artikelnummer</vt:lpstr>
      <vt:lpstr>Matrix</vt:lpstr>
      <vt:lpstr>Monatszahl</vt:lpstr>
      <vt:lpstr>Preis</vt:lpstr>
      <vt:lpstr>Warendaten!Warengruppe</vt:lpstr>
      <vt:lpstr>Warengruppe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2021-09-05T11:00:54Z</dcterms:created>
  <dcterms:modified xsi:type="dcterms:W3CDTF">2026-05-16T20:56:20Z</dcterms:modified>
</cp:coreProperties>
</file>