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48DD4E12-60E2-4ACA-9F04-3AB4C96B0DC6}" xr6:coauthVersionLast="47" xr6:coauthVersionMax="47" xr10:uidLastSave="{00000000-0000-0000-0000-000000000000}"/>
  <bookViews>
    <workbookView xWindow="-120" yWindow="-120" windowWidth="24240" windowHeight="13140" xr2:uid="{5F1714FB-80CA-473E-9C99-1CEB9E7AC4D1}"/>
  </bookViews>
  <sheets>
    <sheet name="Cover" sheetId="2" r:id="rId1"/>
    <sheet name="Quelldaten" sheetId="3" r:id="rId2"/>
    <sheet name="Analyse" sheetId="1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3" l="1"/>
  <c r="L14" i="3"/>
  <c r="K14" i="3"/>
  <c r="J14" i="3"/>
  <c r="I14" i="3"/>
  <c r="H14" i="3"/>
  <c r="G14" i="3"/>
  <c r="F14" i="3"/>
  <c r="E14" i="3"/>
  <c r="D14" i="3"/>
  <c r="C14" i="3"/>
  <c r="N13" i="3"/>
  <c r="N12" i="3"/>
  <c r="N11" i="3"/>
  <c r="N10" i="3"/>
  <c r="N9" i="3"/>
  <c r="N8" i="3"/>
  <c r="N7" i="3"/>
  <c r="N6" i="3"/>
  <c r="N5" i="3"/>
  <c r="N4" i="3"/>
  <c r="N3" i="3"/>
  <c r="D14" i="1"/>
  <c r="E14" i="1"/>
  <c r="F14" i="1"/>
  <c r="G14" i="1"/>
  <c r="H14" i="1"/>
  <c r="I14" i="1"/>
  <c r="J14" i="1"/>
  <c r="K14" i="1"/>
  <c r="L14" i="1"/>
  <c r="M14" i="1"/>
  <c r="C14" i="1"/>
  <c r="N4" i="1"/>
  <c r="N5" i="1"/>
  <c r="N6" i="1"/>
  <c r="N7" i="1"/>
  <c r="N8" i="1"/>
  <c r="N9" i="1"/>
  <c r="N10" i="1"/>
  <c r="N11" i="1"/>
  <c r="N12" i="1"/>
  <c r="N13" i="1"/>
  <c r="N3" i="1"/>
</calcChain>
</file>

<file path=xl/sharedStrings.xml><?xml version="1.0" encoding="utf-8"?>
<sst xmlns="http://schemas.openxmlformats.org/spreadsheetml/2006/main" count="65" uniqueCount="28">
  <si>
    <t>Projekt A</t>
  </si>
  <si>
    <t>Projekt B</t>
  </si>
  <si>
    <t>Projekt C</t>
  </si>
  <si>
    <t>Projekt D</t>
  </si>
  <si>
    <t>Projekt E</t>
  </si>
  <si>
    <t>Projekt F</t>
  </si>
  <si>
    <t>Projekt G</t>
  </si>
  <si>
    <t>Projekt H</t>
  </si>
  <si>
    <t>Projekt I</t>
  </si>
  <si>
    <t>Projekt J</t>
  </si>
  <si>
    <t>Projekt K</t>
  </si>
  <si>
    <t>Aktivsumme</t>
  </si>
  <si>
    <t>Passivsumme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</si>
  <si>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</si>
  <si>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</si>
  <si>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</si>
  <si>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</si>
  <si>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</si>
  <si>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</si>
  <si>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</si>
  <si>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Einfluss-Analyse</t>
  </si>
  <si>
    <t>Excel in Perfektion</t>
  </si>
  <si>
    <t>Abläufe organisieren</t>
  </si>
  <si>
    <t>3.0</t>
  </si>
  <si>
    <r>
      <rPr>
        <b/>
        <sz val="11"/>
        <color theme="1"/>
        <rFont val="Calibri"/>
        <family val="2"/>
        <scheme val="minor"/>
      </rPr>
      <t xml:space="preserve">Einfluss-Matrix
</t>
    </r>
    <r>
      <rPr>
        <sz val="11"/>
        <color theme="1"/>
        <rFont val="Calibri"/>
        <family val="2"/>
        <scheme val="minor"/>
      </rPr>
      <t xml:space="preserve">
0 = kein / 1 = schwach
2 = mittel / 3 = stark</t>
    </r>
  </si>
  <si>
    <r>
      <t xml:space="preserve">Priorität
</t>
    </r>
    <r>
      <rPr>
        <sz val="11"/>
        <color theme="1"/>
        <rFont val="Calibri"/>
        <family val="2"/>
        <scheme val="minor"/>
      </rPr>
      <t>1 = gering 
9 = hoch</t>
    </r>
  </si>
  <si>
    <t>Springer Vieweg Verlag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</si>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</sst>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Alignment="1">
      <alignment horizontal="right" indent="1"/>
    </xf>
    <xf numFmtId="0" fontId="0" fillId="0" borderId="0" xfId="0" applyAlignment="1">
      <alignment horizontal="left" textRotation="90"/>
    </xf>
    <xf numFmtId="0" fontId="0" fillId="2" borderId="0" xfId="0" applyFill="1"/>
    <xf numFmtId="0" fontId="0" fillId="3" borderId="1" xfId="0" applyFill="1" applyBorder="1"/>
    <xf numFmtId="0" fontId="0" fillId="4" borderId="2" xfId="0" applyFill="1" applyBorder="1"/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left" textRotation="90"/>
    </xf>
    <xf numFmtId="0" fontId="0" fillId="4" borderId="1" xfId="0" applyFill="1" applyBorder="1"/>
    <xf numFmtId="0" fontId="3" fillId="5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6" borderId="0" xfId="1" applyFont="1" applyFill="1"/>
    <xf numFmtId="0" fontId="4" fillId="6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6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7" borderId="0" xfId="1" applyFont="1" applyFill="1" applyAlignment="1">
      <alignment horizontal="center" wrapText="1"/>
    </xf>
    <xf numFmtId="0" fontId="4" fillId="7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2">
    <cellStyle name="Standard" xfId="0" builtinId="0"/>
    <cellStyle name="Standard 2 2" xfId="1" xr:uid="{159143BC-ACF5-46CA-9394-E63CEABCEC50}"/>
  </cellStyles>
  <dxfs count="0"/>
  <tableStyles count="0" defaultTableStyle="TableStyleMedium2" defaultPivotStyle="PivotStyleLight16"/>
  <colors>
    <mruColors>
      <color rgb="FFFFFFAF"/>
      <color rgb="FFCAE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5A6-4F22-A9ED-8DF0CCB6021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5A6-4F22-A9ED-8DF0CCB6021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5A6-4F22-A9ED-8DF0CCB6021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5A6-4F22-A9ED-8DF0CCB6021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5A6-4F22-A9ED-8DF0CCB6021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5A6-4F22-A9ED-8DF0CCB6021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5A6-4F22-A9ED-8DF0CCB6021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5A6-4F22-A9ED-8DF0CCB6021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5A6-4F22-A9ED-8DF0CCB6021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5A6-4F22-A9ED-8DF0CCB6021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alpha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5A6-4F22-A9ED-8DF0CCB6021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9185802-0366-4D7B-80DB-F8164510A97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5A6-4F22-A9ED-8DF0CCB60215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BBCCF87-E2CF-4C77-A755-4CBD8A58395A}" type="CELLRANGE">
                      <a:rPr lang="de-DE"/>
                      <a:pPr>
                        <a:defRPr sz="1200" b="1">
                          <a:solidFill>
                            <a:sysClr val="windowText" lastClr="000000"/>
                          </a:solidFill>
                        </a:defRPr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5A6-4F22-A9ED-8DF0CCB60215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18CDF7B-421D-44CA-A16B-292B68EF7CC2}" type="CELLRANGE">
                      <a:rPr lang="de-DE"/>
                      <a:pPr>
                        <a:defRPr sz="1200" b="1">
                          <a:solidFill>
                            <a:sysClr val="windowText" lastClr="000000"/>
                          </a:solidFill>
                        </a:defRPr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5A6-4F22-A9ED-8DF0CCB60215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C492A7B-D69D-4292-8748-EA4D34376F7B}" type="CELLRANGE">
                      <a:rPr lang="de-DE"/>
                      <a:pPr>
                        <a:defRPr sz="1200" b="1">
                          <a:solidFill>
                            <a:sysClr val="windowText" lastClr="000000"/>
                          </a:solidFill>
                        </a:defRPr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5A6-4F22-A9ED-8DF0CCB60215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14A26DB-D9A2-43F8-839D-57002B47BA6D}" type="CELLRANGE">
                      <a:rPr lang="de-DE"/>
                      <a:pPr>
                        <a:defRPr sz="1200" b="1">
                          <a:solidFill>
                            <a:sysClr val="windowText" lastClr="000000"/>
                          </a:solidFill>
                        </a:defRPr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5A6-4F22-A9ED-8DF0CCB60215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F466962-6B22-46DC-8E58-1052952824AF}" type="CELLRANGE">
                      <a:rPr lang="de-DE"/>
                      <a:pPr>
                        <a:defRPr sz="1200" b="1">
                          <a:solidFill>
                            <a:sysClr val="windowText" lastClr="000000"/>
                          </a:solidFill>
                        </a:defRPr>
                      </a:pPr>
                      <a:t>[ZELLBEREICH]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5A6-4F22-A9ED-8DF0CCB6021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F98BA2D-6791-4D2B-B78F-5190488448F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5A6-4F22-A9ED-8DF0CCB6021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F11A482-443C-42D2-951D-D75D1CC68E7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5A6-4F22-A9ED-8DF0CCB6021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81F8826-9CC5-451E-AB81-DA6268677A9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5A6-4F22-A9ED-8DF0CCB6021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5DBB9A7-BB64-4F8D-A73C-EFB0780BDB4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5A6-4F22-A9ED-8DF0CCB6021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2528160-5549-40BF-A245-0C840A2D0BD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5A6-4F22-A9ED-8DF0CCB602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Analyse!$C$14:$M$14</c:f>
              <c:numCache>
                <c:formatCode>General</c:formatCode>
                <c:ptCount val="11"/>
                <c:pt idx="0">
                  <c:v>8</c:v>
                </c:pt>
                <c:pt idx="1">
                  <c:v>11</c:v>
                </c:pt>
                <c:pt idx="2">
                  <c:v>11</c:v>
                </c:pt>
                <c:pt idx="3">
                  <c:v>17</c:v>
                </c:pt>
                <c:pt idx="4">
                  <c:v>4</c:v>
                </c:pt>
                <c:pt idx="5">
                  <c:v>9</c:v>
                </c:pt>
                <c:pt idx="6">
                  <c:v>12</c:v>
                </c:pt>
                <c:pt idx="7">
                  <c:v>15</c:v>
                </c:pt>
                <c:pt idx="8">
                  <c:v>14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Analyse!$N$3:$N$13</c:f>
              <c:numCache>
                <c:formatCode>General</c:formatCode>
                <c:ptCount val="11"/>
                <c:pt idx="0">
                  <c:v>14</c:v>
                </c:pt>
                <c:pt idx="1">
                  <c:v>3</c:v>
                </c:pt>
                <c:pt idx="2">
                  <c:v>12</c:v>
                </c:pt>
                <c:pt idx="3">
                  <c:v>8</c:v>
                </c:pt>
                <c:pt idx="4">
                  <c:v>15</c:v>
                </c:pt>
                <c:pt idx="5">
                  <c:v>9</c:v>
                </c:pt>
                <c:pt idx="6">
                  <c:v>8</c:v>
                </c:pt>
                <c:pt idx="7">
                  <c:v>10</c:v>
                </c:pt>
                <c:pt idx="8">
                  <c:v>14</c:v>
                </c:pt>
                <c:pt idx="9">
                  <c:v>11</c:v>
                </c:pt>
                <c:pt idx="10">
                  <c:v>6</c:v>
                </c:pt>
              </c:numCache>
            </c:numRef>
          </c:yVal>
          <c:bubbleSize>
            <c:numRef>
              <c:f>Analyse!$O$3:$O$13</c:f>
              <c:numCache>
                <c:formatCode>General</c:formatCode>
                <c:ptCount val="11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9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8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Analyse!$A$3:$A$13</c15:f>
                <c15:dlblRangeCache>
                  <c:ptCount val="11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E5A6-4F22-A9ED-8DF0CCB60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471091288"/>
        <c:axId val="471089976"/>
      </c:bubbleChart>
      <c:valAx>
        <c:axId val="471091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Aktivsumme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1089976"/>
        <c:crosses val="autoZero"/>
        <c:crossBetween val="midCat"/>
      </c:valAx>
      <c:valAx>
        <c:axId val="471089976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Passivsumme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1091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152399</xdr:colOff>
      <xdr:row>0</xdr:row>
      <xdr:rowOff>180975</xdr:rowOff>
    </xdr:from>
    <xdr:to>
      <xdr:col>21</xdr:col>
      <xdr:colOff>276224</xdr:colOff>
      <xdr:row>13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72B9B18-6157-4573-8C4B-169C2359CC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295275</xdr:colOff>
      <xdr:row>8</xdr:row>
      <xdr:rowOff>66675</xdr:rowOff>
    </xdr:from>
    <xdr:to>
      <xdr:col>17</xdr:col>
      <xdr:colOff>561975</xdr:colOff>
      <xdr:row>9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3DED1AA0-5654-49EE-BDE2-4C96AB8BFFEA}"/>
            </a:ext>
          </a:extLst>
        </xdr:cNvPr>
        <xdr:cNvSpPr txBox="1"/>
      </xdr:nvSpPr>
      <xdr:spPr>
        <a:xfrm>
          <a:off x="6181725" y="1981200"/>
          <a:ext cx="10287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träge Projekte</a:t>
          </a:r>
        </a:p>
      </xdr:txBody>
    </xdr:sp>
    <xdr:clientData/>
  </xdr:twoCellAnchor>
  <xdr:twoCellAnchor>
    <xdr:from>
      <xdr:col>16</xdr:col>
      <xdr:colOff>304800</xdr:colOff>
      <xdr:row>1</xdr:row>
      <xdr:rowOff>85725</xdr:rowOff>
    </xdr:from>
    <xdr:to>
      <xdr:col>17</xdr:col>
      <xdr:colOff>761999</xdr:colOff>
      <xdr:row>1</xdr:row>
      <xdr:rowOff>333375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EC2B7906-7753-460F-957D-9D07F85A0A6F}"/>
            </a:ext>
          </a:extLst>
        </xdr:cNvPr>
        <xdr:cNvSpPr txBox="1"/>
      </xdr:nvSpPr>
      <xdr:spPr>
        <a:xfrm>
          <a:off x="5524500" y="276225"/>
          <a:ext cx="1219199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passive Projekte</a:t>
          </a:r>
        </a:p>
      </xdr:txBody>
    </xdr:sp>
    <xdr:clientData/>
  </xdr:twoCellAnchor>
  <xdr:twoCellAnchor>
    <xdr:from>
      <xdr:col>19</xdr:col>
      <xdr:colOff>95250</xdr:colOff>
      <xdr:row>8</xdr:row>
      <xdr:rowOff>57150</xdr:rowOff>
    </xdr:from>
    <xdr:to>
      <xdr:col>20</xdr:col>
      <xdr:colOff>514349</xdr:colOff>
      <xdr:row>9</xdr:row>
      <xdr:rowOff>114300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19AFC11F-9D2A-4868-A087-BC31E8797358}"/>
            </a:ext>
          </a:extLst>
        </xdr:cNvPr>
        <xdr:cNvSpPr txBox="1"/>
      </xdr:nvSpPr>
      <xdr:spPr>
        <a:xfrm>
          <a:off x="8267700" y="1971675"/>
          <a:ext cx="1181099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aktive Projekte</a:t>
          </a:r>
        </a:p>
      </xdr:txBody>
    </xdr:sp>
    <xdr:clientData/>
  </xdr:twoCellAnchor>
  <xdr:twoCellAnchor>
    <xdr:from>
      <xdr:col>19</xdr:col>
      <xdr:colOff>9525</xdr:colOff>
      <xdr:row>1</xdr:row>
      <xdr:rowOff>95250</xdr:rowOff>
    </xdr:from>
    <xdr:to>
      <xdr:col>20</xdr:col>
      <xdr:colOff>428624</xdr:colOff>
      <xdr:row>1</xdr:row>
      <xdr:rowOff>342900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F1DE28E9-5154-45A6-84A9-09A1CD9D3205}"/>
            </a:ext>
          </a:extLst>
        </xdr:cNvPr>
        <xdr:cNvSpPr txBox="1"/>
      </xdr:nvSpPr>
      <xdr:spPr>
        <a:xfrm>
          <a:off x="7515225" y="285750"/>
          <a:ext cx="1181099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kritische Projekte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787DE-F9CA-4448-8EC9-A917A976F13C}">
  <sheetPr codeName="Tabelle1"/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11" customWidth="1"/>
    <col min="2" max="2" width="23.140625" style="11" customWidth="1"/>
    <col min="3" max="3" width="53.42578125" style="11" customWidth="1"/>
    <col min="4" max="16384" width="11.42578125" style="11"/>
  </cols>
  <sheetData>
    <row r="2" spans="2:3" x14ac:dyDescent="0.25">
      <c r="B2" s="9"/>
      <c r="C2" s="10"/>
    </row>
    <row r="3" spans="2:3" x14ac:dyDescent="0.25">
      <c r="B3" s="9" t="s">
        <v>21</v>
      </c>
      <c r="C3" s="10"/>
    </row>
    <row r="4" spans="2:3" x14ac:dyDescent="0.25">
      <c r="B4" s="9"/>
      <c r="C4" s="10"/>
    </row>
    <row r="5" spans="2:3" x14ac:dyDescent="0.25">
      <c r="B5" s="12"/>
      <c r="C5" s="10"/>
    </row>
    <row r="6" spans="2:3" x14ac:dyDescent="0.25">
      <c r="B6" s="12"/>
      <c r="C6" s="10"/>
    </row>
    <row r="7" spans="2:3" x14ac:dyDescent="0.25">
      <c r="B7" s="13" t="s">
        <v>13</v>
      </c>
      <c r="C7" s="14">
        <v>10</v>
      </c>
    </row>
    <row r="8" spans="2:3" x14ac:dyDescent="0.25">
      <c r="B8" s="13" t="s">
        <v>14</v>
      </c>
      <c r="C8" s="15" t="s">
        <v>22</v>
      </c>
    </row>
    <row r="9" spans="2:3" x14ac:dyDescent="0.25">
      <c r="B9" s="13"/>
      <c r="C9" s="16"/>
    </row>
    <row r="10" spans="2:3" x14ac:dyDescent="0.25">
      <c r="B10" s="13" t="s">
        <v>15</v>
      </c>
      <c r="C10" s="16" t="s">
        <v>20</v>
      </c>
    </row>
    <row r="11" spans="2:3" x14ac:dyDescent="0.25">
      <c r="B11" s="13"/>
      <c r="C11" s="16"/>
    </row>
    <row r="12" spans="2:3" x14ac:dyDescent="0.25">
      <c r="B12" s="13"/>
      <c r="C12" s="16" t="s">
        <v>16</v>
      </c>
    </row>
    <row r="13" spans="2:3" x14ac:dyDescent="0.25">
      <c r="B13" s="13"/>
      <c r="C13" s="16"/>
    </row>
    <row r="14" spans="2:3" x14ac:dyDescent="0.25">
      <c r="B14" s="13"/>
      <c r="C14" s="16"/>
    </row>
    <row r="15" spans="2:3" x14ac:dyDescent="0.25">
      <c r="B15" s="13"/>
      <c r="C15" s="16"/>
    </row>
    <row r="16" spans="2:3" x14ac:dyDescent="0.25">
      <c r="B16" s="13"/>
      <c r="C16" s="16"/>
    </row>
    <row r="17" spans="2:3" x14ac:dyDescent="0.25">
      <c r="B17" s="13"/>
      <c r="C17" s="16"/>
    </row>
    <row r="18" spans="2:3" x14ac:dyDescent="0.25">
      <c r="B18" s="13" t="s">
        <v>19</v>
      </c>
      <c r="C18" s="16" t="s">
        <v>23</v>
      </c>
    </row>
    <row r="19" spans="2:3" x14ac:dyDescent="0.25">
      <c r="B19" s="13" t="s">
        <v>17</v>
      </c>
      <c r="C19" s="16" t="s">
        <v>18</v>
      </c>
    </row>
    <row r="20" spans="2:3" x14ac:dyDescent="0.25">
      <c r="B20" s="13" t="s">
        <v>27</v>
      </c>
      <c r="C20" s="17">
        <v>44484</v>
      </c>
    </row>
    <row r="21" spans="2:3" x14ac:dyDescent="0.25">
      <c r="B21" s="18"/>
      <c r="C21" s="19"/>
    </row>
    <row r="22" spans="2:3" x14ac:dyDescent="0.25">
      <c r="B22" s="20"/>
      <c r="C22" s="10"/>
    </row>
    <row r="23" spans="2:3" x14ac:dyDescent="0.25">
      <c r="B23" s="20" t="s">
        <v>26</v>
      </c>
      <c r="C23" s="10"/>
    </row>
    <row r="24" spans="2:3" x14ac:dyDescent="0.25">
      <c r="B24" s="21"/>
      <c r="C24" s="10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97C52-F2E4-4FE4-B3E0-F4588BA27D36}">
  <dimension ref="A1:O14"/>
  <sheetViews>
    <sheetView workbookViewId="0">
      <selection activeCell="P10" sqref="P10"/>
    </sheetView>
  </sheetViews>
  <sheetFormatPr baseColWidth="10" defaultRowHeight="15" x14ac:dyDescent="0.25"/>
  <cols>
    <col min="1" max="1" width="3.7109375" customWidth="1"/>
    <col min="2" max="2" width="19.140625" customWidth="1"/>
    <col min="3" max="14" width="3.7109375" bestFit="1" customWidth="1"/>
    <col min="15" max="15" width="9.42578125" bestFit="1" customWidth="1"/>
  </cols>
  <sheetData>
    <row r="1" spans="1:15" x14ac:dyDescent="0.25">
      <c r="A1" s="23" t="s">
        <v>24</v>
      </c>
      <c r="B1" s="23"/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O1" s="23" t="s">
        <v>25</v>
      </c>
    </row>
    <row r="2" spans="1:15" ht="45.75" customHeight="1" x14ac:dyDescent="0.25">
      <c r="A2" s="23"/>
      <c r="B2" s="23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7" t="s">
        <v>12</v>
      </c>
      <c r="O2" s="23"/>
    </row>
    <row r="3" spans="1:15" x14ac:dyDescent="0.25">
      <c r="A3">
        <v>1</v>
      </c>
      <c r="B3" s="1" t="s">
        <v>0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8">
        <f>SUM(C3:M3)</f>
        <v>0</v>
      </c>
      <c r="O3" s="22"/>
    </row>
    <row r="4" spans="1:15" x14ac:dyDescent="0.25">
      <c r="A4">
        <v>2</v>
      </c>
      <c r="B4" s="1" t="s">
        <v>1</v>
      </c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5">
        <f t="shared" ref="N4:N13" si="0">SUM(C4:M4)</f>
        <v>0</v>
      </c>
      <c r="O4" s="22"/>
    </row>
    <row r="5" spans="1:15" x14ac:dyDescent="0.25">
      <c r="A5">
        <v>3</v>
      </c>
      <c r="B5" s="1" t="s">
        <v>2</v>
      </c>
      <c r="C5" s="4"/>
      <c r="D5" s="4"/>
      <c r="E5" s="3"/>
      <c r="F5" s="4"/>
      <c r="G5" s="4"/>
      <c r="H5" s="4"/>
      <c r="I5" s="4"/>
      <c r="J5" s="4"/>
      <c r="K5" s="4"/>
      <c r="L5" s="4"/>
      <c r="M5" s="4"/>
      <c r="N5" s="5">
        <f t="shared" si="0"/>
        <v>0</v>
      </c>
      <c r="O5" s="22"/>
    </row>
    <row r="6" spans="1:15" x14ac:dyDescent="0.25">
      <c r="A6">
        <v>4</v>
      </c>
      <c r="B6" s="1" t="s">
        <v>3</v>
      </c>
      <c r="C6" s="4"/>
      <c r="D6" s="4"/>
      <c r="E6" s="4"/>
      <c r="F6" s="3"/>
      <c r="G6" s="4"/>
      <c r="H6" s="4"/>
      <c r="I6" s="4"/>
      <c r="J6" s="4"/>
      <c r="K6" s="4"/>
      <c r="L6" s="4"/>
      <c r="M6" s="4"/>
      <c r="N6" s="5">
        <f t="shared" si="0"/>
        <v>0</v>
      </c>
      <c r="O6" s="22"/>
    </row>
    <row r="7" spans="1:15" x14ac:dyDescent="0.25">
      <c r="A7">
        <v>5</v>
      </c>
      <c r="B7" s="1" t="s">
        <v>4</v>
      </c>
      <c r="C7" s="4"/>
      <c r="D7" s="4"/>
      <c r="E7" s="4"/>
      <c r="F7" s="4"/>
      <c r="G7" s="3"/>
      <c r="H7" s="4"/>
      <c r="I7" s="4"/>
      <c r="J7" s="4"/>
      <c r="K7" s="4"/>
      <c r="L7" s="4"/>
      <c r="M7" s="4"/>
      <c r="N7" s="5">
        <f t="shared" si="0"/>
        <v>0</v>
      </c>
      <c r="O7" s="22"/>
    </row>
    <row r="8" spans="1:15" x14ac:dyDescent="0.25">
      <c r="A8">
        <v>6</v>
      </c>
      <c r="B8" s="1" t="s">
        <v>5</v>
      </c>
      <c r="C8" s="4"/>
      <c r="D8" s="4"/>
      <c r="E8" s="4"/>
      <c r="F8" s="4"/>
      <c r="G8" s="4"/>
      <c r="H8" s="3"/>
      <c r="I8" s="4"/>
      <c r="J8" s="4"/>
      <c r="K8" s="4"/>
      <c r="L8" s="4"/>
      <c r="M8" s="4"/>
      <c r="N8" s="5">
        <f t="shared" si="0"/>
        <v>0</v>
      </c>
      <c r="O8" s="22"/>
    </row>
    <row r="9" spans="1:15" x14ac:dyDescent="0.25">
      <c r="A9">
        <v>7</v>
      </c>
      <c r="B9" s="1" t="s">
        <v>6</v>
      </c>
      <c r="C9" s="4"/>
      <c r="D9" s="4"/>
      <c r="E9" s="4"/>
      <c r="F9" s="4"/>
      <c r="G9" s="4"/>
      <c r="H9" s="4"/>
      <c r="I9" s="3"/>
      <c r="J9" s="4"/>
      <c r="K9" s="4"/>
      <c r="L9" s="4"/>
      <c r="M9" s="4"/>
      <c r="N9" s="5">
        <f t="shared" si="0"/>
        <v>0</v>
      </c>
      <c r="O9" s="22"/>
    </row>
    <row r="10" spans="1:15" x14ac:dyDescent="0.25">
      <c r="A10">
        <v>8</v>
      </c>
      <c r="B10" s="1" t="s">
        <v>7</v>
      </c>
      <c r="C10" s="4"/>
      <c r="D10" s="4"/>
      <c r="E10" s="4"/>
      <c r="F10" s="4"/>
      <c r="G10" s="4"/>
      <c r="H10" s="4"/>
      <c r="I10" s="4"/>
      <c r="J10" s="3"/>
      <c r="K10" s="4"/>
      <c r="L10" s="4"/>
      <c r="M10" s="4"/>
      <c r="N10" s="5">
        <f t="shared" si="0"/>
        <v>0</v>
      </c>
      <c r="O10" s="22"/>
    </row>
    <row r="11" spans="1:15" x14ac:dyDescent="0.25">
      <c r="A11">
        <v>9</v>
      </c>
      <c r="B11" s="1" t="s">
        <v>8</v>
      </c>
      <c r="C11" s="4"/>
      <c r="D11" s="4"/>
      <c r="E11" s="4"/>
      <c r="F11" s="4"/>
      <c r="G11" s="4"/>
      <c r="H11" s="4"/>
      <c r="I11" s="4"/>
      <c r="J11" s="4"/>
      <c r="K11" s="3"/>
      <c r="L11" s="4"/>
      <c r="M11" s="4"/>
      <c r="N11" s="5">
        <f t="shared" si="0"/>
        <v>0</v>
      </c>
      <c r="O11" s="22"/>
    </row>
    <row r="12" spans="1:15" x14ac:dyDescent="0.25">
      <c r="A12">
        <v>10</v>
      </c>
      <c r="B12" s="1" t="s">
        <v>9</v>
      </c>
      <c r="C12" s="4"/>
      <c r="D12" s="4"/>
      <c r="E12" s="4"/>
      <c r="F12" s="4"/>
      <c r="G12" s="4"/>
      <c r="H12" s="4"/>
      <c r="I12" s="4"/>
      <c r="J12" s="4"/>
      <c r="K12" s="4"/>
      <c r="L12" s="3"/>
      <c r="M12" s="4"/>
      <c r="N12" s="5">
        <f t="shared" si="0"/>
        <v>0</v>
      </c>
      <c r="O12" s="22"/>
    </row>
    <row r="13" spans="1:15" x14ac:dyDescent="0.25">
      <c r="A13">
        <v>11</v>
      </c>
      <c r="B13" s="1" t="s">
        <v>10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5">
        <f t="shared" si="0"/>
        <v>0</v>
      </c>
      <c r="O13" s="22"/>
    </row>
    <row r="14" spans="1:15" x14ac:dyDescent="0.25">
      <c r="B14" s="6" t="s">
        <v>11</v>
      </c>
      <c r="C14" s="5">
        <f>SUM(C3:C13)</f>
        <v>0</v>
      </c>
      <c r="D14" s="5">
        <f t="shared" ref="D14:M14" si="1">SUM(D3:D13)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5">
        <f t="shared" si="1"/>
        <v>0</v>
      </c>
      <c r="M14" s="5">
        <f t="shared" si="1"/>
        <v>0</v>
      </c>
      <c r="N14" s="3"/>
    </row>
  </sheetData>
  <mergeCells count="2">
    <mergeCell ref="A1:B2"/>
    <mergeCell ref="O1:O2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C7AEE-768C-453A-8040-4EE015F747C3}">
  <sheetPr codeName="Tabelle2"/>
  <dimension ref="A1:O14"/>
  <sheetViews>
    <sheetView workbookViewId="0">
      <selection activeCell="V22" sqref="V22"/>
    </sheetView>
  </sheetViews>
  <sheetFormatPr baseColWidth="10" defaultRowHeight="15" x14ac:dyDescent="0.25"/>
  <cols>
    <col min="1" max="1" width="3.7109375" customWidth="1"/>
    <col min="2" max="2" width="19.140625" customWidth="1"/>
    <col min="3" max="14" width="3.7109375" bestFit="1" customWidth="1"/>
    <col min="15" max="15" width="9.42578125" bestFit="1" customWidth="1"/>
  </cols>
  <sheetData>
    <row r="1" spans="1:15" x14ac:dyDescent="0.25">
      <c r="A1" s="23" t="s">
        <v>24</v>
      </c>
      <c r="B1" s="23"/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O1" s="23" t="s">
        <v>25</v>
      </c>
    </row>
    <row r="2" spans="1:15" ht="45.75" customHeight="1" x14ac:dyDescent="0.25">
      <c r="A2" s="23"/>
      <c r="B2" s="23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7" t="s">
        <v>12</v>
      </c>
      <c r="O2" s="23"/>
    </row>
    <row r="3" spans="1:15" x14ac:dyDescent="0.25">
      <c r="A3">
        <v>1</v>
      </c>
      <c r="B3" s="1" t="s">
        <v>0</v>
      </c>
      <c r="C3" s="3"/>
      <c r="D3" s="4">
        <v>2</v>
      </c>
      <c r="E3" s="4">
        <v>2</v>
      </c>
      <c r="F3" s="4">
        <v>3</v>
      </c>
      <c r="G3" s="4">
        <v>0</v>
      </c>
      <c r="H3" s="4">
        <v>1</v>
      </c>
      <c r="I3" s="4">
        <v>2</v>
      </c>
      <c r="J3" s="4">
        <v>2</v>
      </c>
      <c r="K3" s="4">
        <v>2</v>
      </c>
      <c r="L3" s="4">
        <v>0</v>
      </c>
      <c r="M3" s="4">
        <v>0</v>
      </c>
      <c r="N3" s="8">
        <f>SUM(C3:M3)</f>
        <v>14</v>
      </c>
      <c r="O3" s="22">
        <v>4</v>
      </c>
    </row>
    <row r="4" spans="1:15" x14ac:dyDescent="0.25">
      <c r="A4">
        <v>2</v>
      </c>
      <c r="B4" s="1" t="s">
        <v>1</v>
      </c>
      <c r="C4" s="4">
        <v>1</v>
      </c>
      <c r="D4" s="3"/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2</v>
      </c>
      <c r="K4" s="4">
        <v>0</v>
      </c>
      <c r="L4" s="4">
        <v>0</v>
      </c>
      <c r="M4" s="4">
        <v>0</v>
      </c>
      <c r="N4" s="5">
        <f t="shared" ref="N4:N13" si="0">SUM(C4:M4)</f>
        <v>3</v>
      </c>
      <c r="O4" s="22">
        <v>1</v>
      </c>
    </row>
    <row r="5" spans="1:15" x14ac:dyDescent="0.25">
      <c r="A5">
        <v>3</v>
      </c>
      <c r="B5" s="1" t="s">
        <v>2</v>
      </c>
      <c r="C5" s="4">
        <v>0</v>
      </c>
      <c r="D5" s="4">
        <v>1</v>
      </c>
      <c r="E5" s="3"/>
      <c r="F5" s="4">
        <v>2</v>
      </c>
      <c r="G5" s="4">
        <v>0</v>
      </c>
      <c r="H5" s="4">
        <v>1</v>
      </c>
      <c r="I5" s="4">
        <v>3</v>
      </c>
      <c r="J5" s="4">
        <v>2</v>
      </c>
      <c r="K5" s="4">
        <v>2</v>
      </c>
      <c r="L5" s="4">
        <v>1</v>
      </c>
      <c r="M5" s="4">
        <v>0</v>
      </c>
      <c r="N5" s="5">
        <f t="shared" si="0"/>
        <v>12</v>
      </c>
      <c r="O5" s="22">
        <v>2</v>
      </c>
    </row>
    <row r="6" spans="1:15" x14ac:dyDescent="0.25">
      <c r="A6">
        <v>4</v>
      </c>
      <c r="B6" s="1" t="s">
        <v>3</v>
      </c>
      <c r="C6" s="4">
        <v>1</v>
      </c>
      <c r="D6" s="4">
        <v>2</v>
      </c>
      <c r="E6" s="4">
        <v>0</v>
      </c>
      <c r="F6" s="3"/>
      <c r="G6" s="4">
        <v>0</v>
      </c>
      <c r="H6" s="4">
        <v>0</v>
      </c>
      <c r="I6" s="4">
        <v>1</v>
      </c>
      <c r="J6" s="4">
        <v>2</v>
      </c>
      <c r="K6" s="4">
        <v>2</v>
      </c>
      <c r="L6" s="4">
        <v>0</v>
      </c>
      <c r="M6" s="4">
        <v>0</v>
      </c>
      <c r="N6" s="5">
        <f t="shared" si="0"/>
        <v>8</v>
      </c>
      <c r="O6" s="22">
        <v>7</v>
      </c>
    </row>
    <row r="7" spans="1:15" x14ac:dyDescent="0.25">
      <c r="A7">
        <v>5</v>
      </c>
      <c r="B7" s="1" t="s">
        <v>4</v>
      </c>
      <c r="C7" s="4">
        <v>0</v>
      </c>
      <c r="D7" s="4">
        <v>1</v>
      </c>
      <c r="E7" s="4">
        <v>2</v>
      </c>
      <c r="F7" s="4">
        <v>3</v>
      </c>
      <c r="G7" s="3"/>
      <c r="H7" s="4">
        <v>1</v>
      </c>
      <c r="I7" s="4">
        <v>1</v>
      </c>
      <c r="J7" s="4">
        <v>3</v>
      </c>
      <c r="K7" s="4">
        <v>2</v>
      </c>
      <c r="L7" s="4">
        <v>1</v>
      </c>
      <c r="M7" s="4">
        <v>1</v>
      </c>
      <c r="N7" s="5">
        <f t="shared" si="0"/>
        <v>15</v>
      </c>
      <c r="O7" s="22">
        <v>7</v>
      </c>
    </row>
    <row r="8" spans="1:15" x14ac:dyDescent="0.25">
      <c r="A8">
        <v>6</v>
      </c>
      <c r="B8" s="1" t="s">
        <v>5</v>
      </c>
      <c r="C8" s="4">
        <v>0</v>
      </c>
      <c r="D8" s="4">
        <v>1</v>
      </c>
      <c r="E8" s="4">
        <v>2</v>
      </c>
      <c r="F8" s="4">
        <v>1</v>
      </c>
      <c r="G8" s="4">
        <v>1</v>
      </c>
      <c r="H8" s="3"/>
      <c r="I8" s="4">
        <v>1</v>
      </c>
      <c r="J8" s="4">
        <v>3</v>
      </c>
      <c r="K8" s="4">
        <v>0</v>
      </c>
      <c r="L8" s="4">
        <v>0</v>
      </c>
      <c r="M8" s="4">
        <v>0</v>
      </c>
      <c r="N8" s="5">
        <f t="shared" si="0"/>
        <v>9</v>
      </c>
      <c r="O8" s="22">
        <v>6</v>
      </c>
    </row>
    <row r="9" spans="1:15" x14ac:dyDescent="0.25">
      <c r="A9">
        <v>7</v>
      </c>
      <c r="B9" s="1" t="s">
        <v>6</v>
      </c>
      <c r="C9" s="4">
        <v>0</v>
      </c>
      <c r="D9" s="4">
        <v>2</v>
      </c>
      <c r="E9" s="4">
        <v>1</v>
      </c>
      <c r="F9" s="4">
        <v>1</v>
      </c>
      <c r="G9" s="4">
        <v>1</v>
      </c>
      <c r="H9" s="4">
        <v>0</v>
      </c>
      <c r="I9" s="3"/>
      <c r="J9" s="4">
        <v>0</v>
      </c>
      <c r="K9" s="4">
        <v>1</v>
      </c>
      <c r="L9" s="4">
        <v>1</v>
      </c>
      <c r="M9" s="4">
        <v>1</v>
      </c>
      <c r="N9" s="5">
        <f t="shared" si="0"/>
        <v>8</v>
      </c>
      <c r="O9" s="22">
        <v>9</v>
      </c>
    </row>
    <row r="10" spans="1:15" x14ac:dyDescent="0.25">
      <c r="A10">
        <v>8</v>
      </c>
      <c r="B10" s="1" t="s">
        <v>7</v>
      </c>
      <c r="C10" s="4">
        <v>1</v>
      </c>
      <c r="D10" s="4">
        <v>1</v>
      </c>
      <c r="E10" s="4">
        <v>3</v>
      </c>
      <c r="F10" s="4">
        <v>1</v>
      </c>
      <c r="G10" s="4">
        <v>0</v>
      </c>
      <c r="H10" s="4">
        <v>2</v>
      </c>
      <c r="I10" s="4">
        <v>0</v>
      </c>
      <c r="J10" s="3"/>
      <c r="K10" s="4">
        <v>2</v>
      </c>
      <c r="L10" s="4">
        <v>0</v>
      </c>
      <c r="M10" s="4">
        <v>0</v>
      </c>
      <c r="N10" s="5">
        <f t="shared" si="0"/>
        <v>10</v>
      </c>
      <c r="O10" s="22">
        <v>7</v>
      </c>
    </row>
    <row r="11" spans="1:15" x14ac:dyDescent="0.25">
      <c r="A11">
        <v>9</v>
      </c>
      <c r="B11" s="1" t="s">
        <v>8</v>
      </c>
      <c r="C11" s="4">
        <v>2</v>
      </c>
      <c r="D11" s="4">
        <v>0</v>
      </c>
      <c r="E11" s="4">
        <v>1</v>
      </c>
      <c r="F11" s="4">
        <v>3</v>
      </c>
      <c r="G11" s="4">
        <v>1</v>
      </c>
      <c r="H11" s="4">
        <v>2</v>
      </c>
      <c r="I11" s="4">
        <v>2</v>
      </c>
      <c r="J11" s="4">
        <v>1</v>
      </c>
      <c r="K11" s="3"/>
      <c r="L11" s="4">
        <v>1</v>
      </c>
      <c r="M11" s="4">
        <v>1</v>
      </c>
      <c r="N11" s="5">
        <f t="shared" si="0"/>
        <v>14</v>
      </c>
      <c r="O11" s="22">
        <v>7</v>
      </c>
    </row>
    <row r="12" spans="1:15" x14ac:dyDescent="0.25">
      <c r="A12">
        <v>10</v>
      </c>
      <c r="B12" s="1" t="s">
        <v>9</v>
      </c>
      <c r="C12" s="4">
        <v>1</v>
      </c>
      <c r="D12" s="4">
        <v>0</v>
      </c>
      <c r="E12" s="4">
        <v>0</v>
      </c>
      <c r="F12" s="4">
        <v>2</v>
      </c>
      <c r="G12" s="4">
        <v>1</v>
      </c>
      <c r="H12" s="4">
        <v>2</v>
      </c>
      <c r="I12" s="4">
        <v>1</v>
      </c>
      <c r="J12" s="4">
        <v>0</v>
      </c>
      <c r="K12" s="4">
        <v>2</v>
      </c>
      <c r="L12" s="3"/>
      <c r="M12" s="4">
        <v>2</v>
      </c>
      <c r="N12" s="5">
        <f t="shared" si="0"/>
        <v>11</v>
      </c>
      <c r="O12" s="22">
        <v>5</v>
      </c>
    </row>
    <row r="13" spans="1:15" x14ac:dyDescent="0.25">
      <c r="A13">
        <v>11</v>
      </c>
      <c r="B13" s="1" t="s">
        <v>10</v>
      </c>
      <c r="C13" s="4">
        <v>2</v>
      </c>
      <c r="D13" s="4">
        <v>1</v>
      </c>
      <c r="E13" s="4">
        <v>0</v>
      </c>
      <c r="F13" s="4">
        <v>1</v>
      </c>
      <c r="G13" s="4">
        <v>0</v>
      </c>
      <c r="H13" s="4">
        <v>0</v>
      </c>
      <c r="I13" s="4">
        <v>1</v>
      </c>
      <c r="J13" s="4">
        <v>0</v>
      </c>
      <c r="K13" s="4">
        <v>1</v>
      </c>
      <c r="L13" s="4">
        <v>0</v>
      </c>
      <c r="M13" s="3"/>
      <c r="N13" s="5">
        <f t="shared" si="0"/>
        <v>6</v>
      </c>
      <c r="O13" s="22">
        <v>8</v>
      </c>
    </row>
    <row r="14" spans="1:15" x14ac:dyDescent="0.25">
      <c r="B14" s="6" t="s">
        <v>11</v>
      </c>
      <c r="C14" s="5">
        <f>SUM(C3:C13)</f>
        <v>8</v>
      </c>
      <c r="D14" s="5">
        <f t="shared" ref="D14:M14" si="1">SUM(D3:D13)</f>
        <v>11</v>
      </c>
      <c r="E14" s="5">
        <f t="shared" si="1"/>
        <v>11</v>
      </c>
      <c r="F14" s="5">
        <f t="shared" si="1"/>
        <v>17</v>
      </c>
      <c r="G14" s="5">
        <f t="shared" si="1"/>
        <v>4</v>
      </c>
      <c r="H14" s="5">
        <f t="shared" si="1"/>
        <v>9</v>
      </c>
      <c r="I14" s="5">
        <f t="shared" si="1"/>
        <v>12</v>
      </c>
      <c r="J14" s="5">
        <f t="shared" si="1"/>
        <v>15</v>
      </c>
      <c r="K14" s="5">
        <f t="shared" si="1"/>
        <v>14</v>
      </c>
      <c r="L14" s="5">
        <f t="shared" si="1"/>
        <v>4</v>
      </c>
      <c r="M14" s="5">
        <f t="shared" si="1"/>
        <v>5</v>
      </c>
      <c r="N14" s="3"/>
    </row>
  </sheetData>
  <mergeCells count="2">
    <mergeCell ref="A1:B2"/>
    <mergeCell ref="O1:O2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Quelldaten</vt:lpstr>
      <vt:lpstr>Analyse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2018-10-19T11:14:56Z</dcterms:created>
  <dcterms:modified xsi:type="dcterms:W3CDTF">2021-10-19T07:20:49Z</dcterms:modified>
</cp:coreProperties>
</file>