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360" yWindow="30" windowWidth="13980" windowHeight="7560"/>
  </bookViews>
  <sheets>
    <sheet name="Cover" sheetId="8" r:id="rId1"/>
    <sheet name="Angebotsvergleich" sheetId="1" r:id="rId2"/>
    <sheet name="Grafik" sheetId="7" r:id="rId3"/>
  </sheets>
  <definedNames>
    <definedName name="EKP">Angebotsvergleich!$C$4:$E$4</definedName>
    <definedName name="Gesamt">Angebotsvergleich!$C$9:$E$9</definedName>
    <definedName name="Rabatt">Angebotsvergleich!$C$6:$E$6</definedName>
    <definedName name="Rabatt_Prozent">Angebotsvergleich!$C$5:$E$5</definedName>
    <definedName name="Skonto">Angebotsvergleich!$C$8:$E$8</definedName>
    <definedName name="Skonto_Prozent">Angebotsvergleich!$C$7:$E$7</definedName>
  </definedNames>
  <calcPr calcId="162913"/>
</workbook>
</file>

<file path=xl/calcChain.xml><?xml version="1.0" encoding="utf-8"?>
<calcChain xmlns="http://schemas.openxmlformats.org/spreadsheetml/2006/main">
  <c r="D6" i="1" l="1"/>
  <c r="D8" i="1" s="1"/>
  <c r="D9" i="1" s="1"/>
  <c r="E6" i="1"/>
  <c r="E8" i="1" s="1"/>
  <c r="E9" i="1" s="1"/>
  <c r="C6" i="1"/>
  <c r="C8" i="1" s="1"/>
  <c r="C9" i="1" s="1"/>
  <c r="D10" i="1" l="1"/>
  <c r="C10" i="1"/>
  <c r="E10" i="1"/>
</calcChain>
</file>

<file path=xl/comments1.xml><?xml version="1.0" encoding="utf-8"?>
<comments xmlns="http://schemas.openxmlformats.org/spreadsheetml/2006/main">
  <authors>
    <author>Harald Nahrstedt</author>
  </authors>
  <commentList>
    <comment ref="C2" authorId="0" shapeId="0">
      <text>
        <r>
          <rPr>
            <b/>
            <sz val="8"/>
            <color indexed="48"/>
            <rFont val="Tahoma"/>
            <family val="2"/>
          </rPr>
          <t>Benotung 
1 (sehr gut) bis 6 (sehr schlecht)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wirtschaftliche Situation: 2
Kompetenz: 2
Qualitätstreue: 1
Liefertreue: 1
Service: 4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 xml:space="preserve">wirtschaftliche Situation: 2
Kompetenz: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
Qualitätstreue: 2
Liefertreue: 1
Service: 2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wirtschaftliche Situation: 1
Kompetenz: 3
Qualitätstreue: 3
Liefertreue: 2
Service: 2</t>
        </r>
      </text>
    </comment>
  </commentList>
</comments>
</file>

<file path=xl/sharedStrings.xml><?xml version="1.0" encoding="utf-8"?>
<sst xmlns="http://schemas.openxmlformats.org/spreadsheetml/2006/main" count="23" uniqueCount="23">
  <si>
    <t>EKP</t>
  </si>
  <si>
    <t xml:space="preserve">Rabatt </t>
  </si>
  <si>
    <t xml:space="preserve">Skonto </t>
  </si>
  <si>
    <t>Gesamt</t>
  </si>
  <si>
    <t>A</t>
  </si>
  <si>
    <t>B</t>
  </si>
  <si>
    <t>C</t>
  </si>
  <si>
    <t>Skonto_Prozent</t>
  </si>
  <si>
    <t>Rabatt_Prozent</t>
  </si>
  <si>
    <t>LIEFERANTEN</t>
  </si>
  <si>
    <t>Kapitel</t>
  </si>
  <si>
    <t>Thema</t>
  </si>
  <si>
    <t>Inhalt</t>
  </si>
  <si>
    <t>Autor</t>
  </si>
  <si>
    <t>Harald Nahrstedt</t>
  </si>
  <si>
    <t>Datum</t>
  </si>
  <si>
    <t>Version</t>
  </si>
  <si>
    <t>Im Team arbeiten</t>
  </si>
  <si>
    <t>Angebotsvergleich</t>
  </si>
  <si>
    <t>2.0</t>
  </si>
  <si>
    <t>Excel in Perfektion</t>
  </si>
  <si>
    <t>Springer Vieweg Verlag</t>
  </si>
  <si>
    <t>Rangfolge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</si>
</sst>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indexed="48"/>
      <name val="Tahom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4" fontId="0" fillId="0" borderId="1" xfId="1" applyFont="1" applyBorder="1"/>
    <xf numFmtId="10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0" fontId="4" fillId="0" borderId="0" xfId="0" applyFont="1" applyFill="1"/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14" fontId="5" fillId="0" borderId="0" xfId="0" applyNumberFormat="1" applyFont="1" applyAlignment="1">
      <alignment horizontal="left" indent="1"/>
    </xf>
    <xf numFmtId="20" fontId="5" fillId="0" borderId="0" xfId="0" applyNumberFormat="1" applyFont="1"/>
    <xf numFmtId="16" fontId="5" fillId="0" borderId="0" xfId="0" quotePrefix="1" applyNumberFormat="1" applyFont="1" applyAlignment="1">
      <alignment horizontal="left" indent="1"/>
    </xf>
    <xf numFmtId="0" fontId="0" fillId="0" borderId="0" xfId="0" applyFill="1"/>
    <xf numFmtId="0" fontId="4" fillId="4" borderId="0" xfId="4" applyFont="1" applyFill="1"/>
    <xf numFmtId="0" fontId="4" fillId="4" borderId="0" xfId="4" applyFont="1" applyFill="1" applyAlignment="1">
      <alignment horizontal="center"/>
    </xf>
    <xf numFmtId="0" fontId="5" fillId="5" borderId="0" xfId="4" applyFont="1" applyFill="1" applyAlignment="1">
      <alignment wrapText="1"/>
    </xf>
    <xf numFmtId="0" fontId="5" fillId="5" borderId="0" xfId="4" applyFont="1" applyFill="1" applyAlignment="1">
      <alignment horizontal="center" wrapText="1"/>
    </xf>
    <xf numFmtId="0" fontId="5" fillId="5" borderId="0" xfId="4" applyFont="1" applyFill="1"/>
    <xf numFmtId="0" fontId="0" fillId="3" borderId="0" xfId="0" applyFill="1" applyAlignment="1">
      <alignment horizontal="center"/>
    </xf>
  </cellXfs>
  <cellStyles count="9">
    <cellStyle name="Euro" xfId="5"/>
    <cellStyle name="Prozent 2" xfId="6"/>
    <cellStyle name="Standard" xfId="0" builtinId="0"/>
    <cellStyle name="Standard 2" xfId="7"/>
    <cellStyle name="Standard 2 2" xfId="4"/>
    <cellStyle name="Standard 3" xfId="8"/>
    <cellStyle name="Standard 4" xfId="3"/>
    <cellStyle name="Standard 4 2" xfId="2"/>
    <cellStyle name="Währung" xfId="1" builtinId="4"/>
  </cellStyles>
  <dxfs count="1"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133350</xdr:rowOff>
    </xdr:from>
    <xdr:to>
      <xdr:col>2</xdr:col>
      <xdr:colOff>648450</xdr:colOff>
      <xdr:row>6</xdr:row>
      <xdr:rowOff>91350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552450" y="514350"/>
          <a:ext cx="1620000" cy="720000"/>
          <a:chOff x="495300" y="2085975"/>
          <a:chExt cx="1620000" cy="720000"/>
        </a:xfrm>
      </xdr:grpSpPr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495300" y="2085975"/>
            <a:ext cx="1620000" cy="720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pic>
        <xdr:nvPicPr>
          <xdr:cNvPr id="8" name="Picture 1" descr="C:\Users\Harald Nahrste\AppData\Local\Microsoft\Windows\Temporary Internet Files\Content.IE5\3U0S7F0G\MC900346317[1].wmf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28775" y="2443017"/>
            <a:ext cx="400050" cy="319232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52.7109375" style="17" bestFit="1" customWidth="1"/>
    <col min="4" max="4" width="14.42578125" customWidth="1"/>
  </cols>
  <sheetData>
    <row r="2" spans="2:5" x14ac:dyDescent="0.25">
      <c r="B2" s="18"/>
      <c r="C2" s="7"/>
      <c r="D2" s="8"/>
      <c r="E2" s="8"/>
    </row>
    <row r="3" spans="2:5" x14ac:dyDescent="0.25">
      <c r="B3" s="19" t="s">
        <v>20</v>
      </c>
      <c r="C3" s="7"/>
      <c r="D3" s="8"/>
      <c r="E3" s="8"/>
    </row>
    <row r="4" spans="2:5" x14ac:dyDescent="0.25">
      <c r="B4" s="18"/>
      <c r="C4" s="7"/>
      <c r="D4" s="8"/>
      <c r="E4" s="8"/>
    </row>
    <row r="5" spans="2:5" x14ac:dyDescent="0.25">
      <c r="B5" s="9"/>
      <c r="C5" s="10"/>
      <c r="D5" s="8"/>
      <c r="E5" s="8"/>
    </row>
    <row r="6" spans="2:5" x14ac:dyDescent="0.25">
      <c r="B6" s="11" t="s">
        <v>10</v>
      </c>
      <c r="C6" s="12">
        <v>9</v>
      </c>
      <c r="E6" s="8"/>
    </row>
    <row r="7" spans="2:5" x14ac:dyDescent="0.25">
      <c r="B7" s="11" t="s">
        <v>11</v>
      </c>
      <c r="C7" s="13" t="s">
        <v>17</v>
      </c>
      <c r="E7" s="8"/>
    </row>
    <row r="8" spans="2:5" x14ac:dyDescent="0.25">
      <c r="B8" s="11"/>
      <c r="C8" s="13"/>
      <c r="E8" s="8"/>
    </row>
    <row r="9" spans="2:5" x14ac:dyDescent="0.25">
      <c r="B9" s="11" t="s">
        <v>12</v>
      </c>
      <c r="C9" s="12" t="s">
        <v>18</v>
      </c>
      <c r="E9" s="8"/>
    </row>
    <row r="10" spans="2:5" x14ac:dyDescent="0.25">
      <c r="B10" s="11"/>
      <c r="C10" s="12"/>
      <c r="E10" s="8"/>
    </row>
    <row r="11" spans="2:5" x14ac:dyDescent="0.25">
      <c r="B11" s="11"/>
      <c r="C11" s="12"/>
      <c r="E11" s="8"/>
    </row>
    <row r="12" spans="2:5" x14ac:dyDescent="0.25">
      <c r="B12" s="11"/>
      <c r="C12" s="12"/>
      <c r="E12" s="8"/>
    </row>
    <row r="13" spans="2:5" x14ac:dyDescent="0.25">
      <c r="B13" s="11"/>
      <c r="C13" s="12"/>
      <c r="E13" s="8"/>
    </row>
    <row r="14" spans="2:5" x14ac:dyDescent="0.25">
      <c r="B14" s="11"/>
      <c r="C14" s="12"/>
      <c r="E14" s="8"/>
    </row>
    <row r="15" spans="2:5" x14ac:dyDescent="0.25">
      <c r="B15" s="11" t="s">
        <v>13</v>
      </c>
      <c r="C15" s="12" t="s">
        <v>14</v>
      </c>
      <c r="E15" s="8"/>
    </row>
    <row r="16" spans="2:5" x14ac:dyDescent="0.25">
      <c r="B16" s="11" t="s">
        <v>15</v>
      </c>
      <c r="C16" s="14">
        <v>42795</v>
      </c>
      <c r="E16" s="15"/>
    </row>
    <row r="17" spans="2:5" x14ac:dyDescent="0.25">
      <c r="B17" s="11" t="s">
        <v>16</v>
      </c>
      <c r="C17" s="16" t="s">
        <v>19</v>
      </c>
      <c r="E17" s="15"/>
    </row>
    <row r="18" spans="2:5" x14ac:dyDescent="0.25">
      <c r="B18" s="11"/>
      <c r="C18" s="10"/>
      <c r="D18" s="8"/>
      <c r="E18" s="8"/>
    </row>
    <row r="19" spans="2:5" x14ac:dyDescent="0.25">
      <c r="B19" s="20"/>
      <c r="C19" s="10"/>
      <c r="D19" s="8"/>
      <c r="E19" s="8"/>
    </row>
    <row r="20" spans="2:5" x14ac:dyDescent="0.25">
      <c r="B20" s="21" t="s">
        <v>21</v>
      </c>
      <c r="C20" s="10"/>
      <c r="D20" s="8"/>
      <c r="E20" s="8"/>
    </row>
    <row r="21" spans="2:5" x14ac:dyDescent="0.25">
      <c r="B21" s="2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10"/>
  <sheetViews>
    <sheetView showGridLines="0" workbookViewId="0">
      <selection activeCell="C10" sqref="C10:E10"/>
    </sheetView>
  </sheetViews>
  <sheetFormatPr baseColWidth="10" defaultRowHeight="15" x14ac:dyDescent="0.25"/>
  <cols>
    <col min="1" max="1" width="5" customWidth="1"/>
    <col min="2" max="2" width="15" bestFit="1" customWidth="1"/>
    <col min="3" max="5" width="13" bestFit="1" customWidth="1"/>
    <col min="7" max="7" width="23.42578125" bestFit="1" customWidth="1"/>
  </cols>
  <sheetData>
    <row r="2" spans="2:5" x14ac:dyDescent="0.25">
      <c r="C2" s="23" t="s">
        <v>9</v>
      </c>
      <c r="D2" s="23"/>
      <c r="E2" s="23"/>
    </row>
    <row r="3" spans="2:5" x14ac:dyDescent="0.25">
      <c r="C3" s="1" t="s">
        <v>4</v>
      </c>
      <c r="D3" s="1" t="s">
        <v>5</v>
      </c>
      <c r="E3" s="1" t="s">
        <v>6</v>
      </c>
    </row>
    <row r="4" spans="2:5" x14ac:dyDescent="0.25">
      <c r="B4" s="2" t="s">
        <v>0</v>
      </c>
      <c r="C4" s="3">
        <v>123450</v>
      </c>
      <c r="D4" s="3">
        <v>126300</v>
      </c>
      <c r="E4" s="3">
        <v>124700</v>
      </c>
    </row>
    <row r="5" spans="2:5" x14ac:dyDescent="0.25">
      <c r="B5" s="2" t="s">
        <v>8</v>
      </c>
      <c r="C5" s="4">
        <v>9.5000000000000001E-2</v>
      </c>
      <c r="D5" s="4">
        <v>0.123</v>
      </c>
      <c r="E5" s="4">
        <v>0.11799999999999999</v>
      </c>
    </row>
    <row r="6" spans="2:5" x14ac:dyDescent="0.25">
      <c r="B6" s="2" t="s">
        <v>1</v>
      </c>
      <c r="C6" s="3">
        <f>EKP*Rabatt_Prozent</f>
        <v>11727.75</v>
      </c>
      <c r="D6" s="3">
        <f>EKP*Rabatt_Prozent</f>
        <v>15534.9</v>
      </c>
      <c r="E6" s="3">
        <f>EKP*Rabatt_Prozent</f>
        <v>14714.599999999999</v>
      </c>
    </row>
    <row r="7" spans="2:5" x14ac:dyDescent="0.25">
      <c r="B7" s="2" t="s">
        <v>7</v>
      </c>
      <c r="C7" s="5">
        <v>0.02</v>
      </c>
      <c r="D7" s="5">
        <v>0.03</v>
      </c>
      <c r="E7" s="5">
        <v>0.02</v>
      </c>
    </row>
    <row r="8" spans="2:5" x14ac:dyDescent="0.25">
      <c r="B8" s="2" t="s">
        <v>2</v>
      </c>
      <c r="C8" s="3">
        <f>(EKP-Rabatt)*Skonto_Prozent</f>
        <v>2234.4450000000002</v>
      </c>
      <c r="D8" s="3">
        <f>(EKP-Rabatt)*Skonto_Prozent</f>
        <v>3322.953</v>
      </c>
      <c r="E8" s="3">
        <f>(EKP-Rabatt)*Skonto_Prozent</f>
        <v>2199.7080000000001</v>
      </c>
    </row>
    <row r="9" spans="2:5" x14ac:dyDescent="0.25">
      <c r="B9" s="2" t="s">
        <v>3</v>
      </c>
      <c r="C9" s="3">
        <f>EKP*(1-Rabatt_Prozent)-Skonto</f>
        <v>109487.80499999999</v>
      </c>
      <c r="D9" s="3">
        <f>EKP*(1-Rabatt_Prozent)-Skonto</f>
        <v>107442.14700000001</v>
      </c>
      <c r="E9" s="3">
        <f>EKP*(1-Rabatt_Prozent)-Skonto</f>
        <v>107785.692</v>
      </c>
    </row>
    <row r="10" spans="2:5" x14ac:dyDescent="0.25">
      <c r="B10" s="2" t="s">
        <v>22</v>
      </c>
      <c r="C10" s="6">
        <f>RANK(C9,Gesamt,1)</f>
        <v>3</v>
      </c>
      <c r="D10" s="6">
        <f>RANK(D9,Gesamt,1)</f>
        <v>1</v>
      </c>
      <c r="E10" s="6">
        <f>RANK(E9,Gesamt,1)</f>
        <v>2</v>
      </c>
    </row>
  </sheetData>
  <mergeCells count="1">
    <mergeCell ref="C2:E2"/>
  </mergeCells>
  <conditionalFormatting sqref="C10:E10">
    <cfRule type="expression" dxfId="0" priority="1">
      <formula>C10=1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8" sqref="C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Cover</vt:lpstr>
      <vt:lpstr>Angebotsvergleich</vt:lpstr>
      <vt:lpstr>Grafik</vt:lpstr>
      <vt:lpstr>EKP</vt:lpstr>
      <vt:lpstr>Gesamt</vt:lpstr>
      <vt:lpstr>Rabatt</vt:lpstr>
      <vt:lpstr>Rabatt_Prozent</vt:lpstr>
      <vt:lpstr>Skonto</vt:lpstr>
      <vt:lpstr>Skonto_Prozent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2013-03-08T14:23:25Z</dcterms:created>
  <dcterms:modified xsi:type="dcterms:W3CDTF">2017-06-02T06:18:31Z</dcterms:modified>
</cp:coreProperties>
</file>