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15_Excel + VBA + Stochastik\2. Auflage\50_Anwendungen\"/>
    </mc:Choice>
  </mc:AlternateContent>
  <xr:revisionPtr revIDLastSave="0" documentId="13_ncr:1_{06E7FB78-5BD2-4A2F-BDF6-7C04A4CFBB0B}" xr6:coauthVersionLast="47" xr6:coauthVersionMax="47" xr10:uidLastSave="{00000000-0000-0000-0000-000000000000}"/>
  <bookViews>
    <workbookView xWindow="-20145" yWindow="-5955" windowWidth="16020" windowHeight="11040" xr2:uid="{36A26682-779A-41BC-B1C3-4B6E5B706207}"/>
  </bookViews>
  <sheets>
    <sheet name="Cover" sheetId="3" r:id="rId1"/>
    <sheet name="Tabelle1" sheetId="2" r:id="rId2"/>
  </sheets>
  <externalReferences>
    <externalReference r:id="rId3"/>
    <externalReference r:id="rId4"/>
    <externalReference r:id="rId5"/>
  </externalReferences>
  <definedNames>
    <definedName name="Besucher">[1]Tabelle1!$A$2:$A$12</definedName>
    <definedName name="Down_3">[2]KKLEINSTE!$B$11:$B$13</definedName>
    <definedName name="Februar">[2]KKLEINSTE!$C$2:$C$7</definedName>
    <definedName name="gelegentlich">[3]Marktanalyse!$C$2:$C$8</definedName>
    <definedName name="intensiv">[3]Marktanalyse!$B$2:$B$8</definedName>
    <definedName name="Januar">[2]KKLEINSTE!$B$2:$B$7</definedName>
    <definedName name="März">[2]KKLEINSTE!$D$2:$D$7</definedName>
    <definedName name="Matrix">[2]KGRÖSSTE!$B$2:$D$7</definedName>
    <definedName name="Mengen">[2]MAX!$B$2:$D$7</definedName>
    <definedName name="Oben">[1]Tabelle1!$E$2</definedName>
    <definedName name="Produkt">[2]ANZAHL!$C$2:$C$8</definedName>
    <definedName name="Produkt_1">[2]MAX!$B$2:$B$7</definedName>
    <definedName name="Produkt_2">[2]MAX!$C$2:$C$7</definedName>
    <definedName name="Schwarz">Tabelle1!$B$2</definedName>
    <definedName name="selten">[3]Marktanalyse!$D$2:$D$8</definedName>
    <definedName name="Summe">Tabelle1!$B$4</definedName>
    <definedName name="Top_3">[2]KGRÖSSTE!$B$11:$B$13</definedName>
    <definedName name="Umsatz">[2]ANZAHL!$B$2:$B$8</definedName>
    <definedName name="Unten">[1]Tabelle1!$E$1</definedName>
    <definedName name="Wahrsch">[1]Tabelle1!$B$2:$B$12</definedName>
    <definedName name="Weiß">Tabelle1!$B$3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D8" i="2" s="1"/>
  <c r="F8" i="2" s="1"/>
  <c r="B7" i="2" l="1"/>
  <c r="B8" i="2"/>
  <c r="E8" i="2" s="1"/>
  <c r="D7" i="2"/>
  <c r="F7" i="2" s="1"/>
  <c r="G7" i="2" s="1"/>
  <c r="G8" i="2"/>
  <c r="E7" i="2" l="1"/>
</calcChain>
</file>

<file path=xl/sharedStrings.xml><?xml version="1.0" encoding="utf-8"?>
<sst xmlns="http://schemas.openxmlformats.org/spreadsheetml/2006/main" count="26" uniqueCount="26">
  <si>
    <t>Summe</t>
  </si>
  <si>
    <t>Kugeln</t>
  </si>
  <si>
    <t>Anzahl</t>
  </si>
  <si>
    <t>Varianz V</t>
  </si>
  <si>
    <r>
      <t>x</t>
    </r>
    <r>
      <rPr>
        <b/>
        <i/>
        <vertAlign val="subscript"/>
        <sz val="11"/>
        <color theme="1"/>
        <rFont val="Calibri"/>
        <family val="2"/>
        <scheme val="minor"/>
      </rPr>
      <t>1</t>
    </r>
  </si>
  <si>
    <r>
      <t>P(x</t>
    </r>
    <r>
      <rPr>
        <b/>
        <i/>
        <vertAlign val="subscript"/>
        <sz val="11"/>
        <color theme="1"/>
        <rFont val="Calibri"/>
        <family val="2"/>
        <scheme val="minor"/>
      </rPr>
      <t>1</t>
    </r>
    <r>
      <rPr>
        <b/>
        <i/>
        <sz val="11"/>
        <color theme="1"/>
        <rFont val="Calibri"/>
        <family val="2"/>
        <scheme val="minor"/>
      </rPr>
      <t>)</t>
    </r>
  </si>
  <si>
    <r>
      <t>x</t>
    </r>
    <r>
      <rPr>
        <b/>
        <i/>
        <vertAlign val="subscript"/>
        <sz val="11"/>
        <color theme="1"/>
        <rFont val="Calibri"/>
        <family val="2"/>
        <scheme val="minor"/>
      </rPr>
      <t>2</t>
    </r>
  </si>
  <si>
    <r>
      <t>P(x</t>
    </r>
    <r>
      <rPr>
        <b/>
        <i/>
        <vertAlign val="subscript"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>)</t>
    </r>
  </si>
  <si>
    <t>Erw. E</t>
  </si>
  <si>
    <t>Schwarz</t>
  </si>
  <si>
    <t>Weiß</t>
  </si>
  <si>
    <r>
      <t xml:space="preserve">Standardabw. </t>
    </r>
    <r>
      <rPr>
        <b/>
        <sz val="11"/>
        <color theme="1"/>
        <rFont val="Symbol"/>
        <family val="1"/>
        <charset val="2"/>
      </rPr>
      <t>s</t>
    </r>
  </si>
  <si>
    <t xml:space="preserve">Excel + VBA </t>
  </si>
  <si>
    <t>Stochastik</t>
  </si>
  <si>
    <t>Kapitel</t>
  </si>
  <si>
    <t>Thema</t>
  </si>
  <si>
    <t>Wahrscheinlichkeitsrechnung</t>
  </si>
  <si>
    <t>Inhalt</t>
  </si>
  <si>
    <t xml:space="preserve"> </t>
  </si>
  <si>
    <t>Autor</t>
  </si>
  <si>
    <t>Harald Nahrstedt</t>
  </si>
  <si>
    <t>Version</t>
  </si>
  <si>
    <t>Glücksspiel</t>
  </si>
  <si>
    <t>Letzte Bearbeitung</t>
  </si>
  <si>
    <t>Springer Vieweg Verlag</t>
  </si>
  <si>
    <t>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</si>
</sst>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0" fillId="2" borderId="0" xfId="0" applyFill="1"/>
    <xf numFmtId="0" fontId="2" fillId="0" borderId="0" xfId="0" applyFont="1"/>
    <xf numFmtId="0" fontId="6" fillId="3" borderId="0" xfId="1" applyFont="1" applyFill="1" applyAlignment="1">
      <alignment horizontal="center"/>
    </xf>
    <xf numFmtId="0" fontId="7" fillId="0" borderId="0" xfId="1" applyFont="1"/>
    <xf numFmtId="0" fontId="5" fillId="0" borderId="0" xfId="1"/>
    <xf numFmtId="0" fontId="7" fillId="4" borderId="0" xfId="1" applyFont="1" applyFill="1"/>
    <xf numFmtId="0" fontId="7" fillId="4" borderId="0" xfId="1" applyFont="1" applyFill="1" applyAlignment="1">
      <alignment horizontal="right" indent="1"/>
    </xf>
    <xf numFmtId="0" fontId="7" fillId="0" borderId="0" xfId="1" quotePrefix="1" applyFont="1" applyAlignment="1">
      <alignment horizontal="left" indent="1"/>
    </xf>
    <xf numFmtId="0" fontId="8" fillId="0" borderId="0" xfId="1" applyFont="1" applyAlignment="1">
      <alignment horizontal="left" indent="1"/>
    </xf>
    <xf numFmtId="0" fontId="7" fillId="0" borderId="0" xfId="1" applyFont="1" applyAlignment="1">
      <alignment horizontal="left" indent="1"/>
    </xf>
    <xf numFmtId="14" fontId="7" fillId="0" borderId="0" xfId="1" applyNumberFormat="1" applyFont="1" applyAlignment="1">
      <alignment horizontal="left" indent="1"/>
    </xf>
    <xf numFmtId="0" fontId="7" fillId="4" borderId="0" xfId="1" applyFont="1" applyFill="1" applyAlignment="1">
      <alignment horizontal="right"/>
    </xf>
    <xf numFmtId="14" fontId="7" fillId="0" borderId="0" xfId="1" applyNumberFormat="1" applyFont="1" applyAlignment="1">
      <alignment horizontal="left"/>
    </xf>
    <xf numFmtId="0" fontId="7" fillId="5" borderId="0" xfId="1" applyFont="1" applyFill="1" applyAlignment="1">
      <alignment horizontal="center" wrapText="1"/>
    </xf>
    <xf numFmtId="0" fontId="7" fillId="5" borderId="0" xfId="1" applyFont="1" applyFill="1" applyAlignment="1">
      <alignment horizontal="center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 2" xfId="1" xr:uid="{9EABE85A-815F-489D-8B65-E22EEA2D70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-01_Museumsbesuch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1">
          <cell r="E1">
            <v>5</v>
          </cell>
        </row>
        <row r="2">
          <cell r="A2">
            <v>0</v>
          </cell>
          <cell r="B2">
            <v>2.8247524899999994E-2</v>
          </cell>
          <cell r="E2">
            <v>8</v>
          </cell>
        </row>
        <row r="3">
          <cell r="A3">
            <v>1</v>
          </cell>
          <cell r="B3">
            <v>0.12106082100000001</v>
          </cell>
        </row>
        <row r="4">
          <cell r="A4">
            <v>2</v>
          </cell>
          <cell r="B4">
            <v>0.23347444050000005</v>
          </cell>
        </row>
        <row r="5">
          <cell r="A5">
            <v>3</v>
          </cell>
          <cell r="B5">
            <v>0.26682793200000005</v>
          </cell>
        </row>
        <row r="6">
          <cell r="A6">
            <v>4</v>
          </cell>
          <cell r="B6">
            <v>0.20012094900000005</v>
          </cell>
        </row>
        <row r="7">
          <cell r="A7">
            <v>5</v>
          </cell>
          <cell r="B7">
            <v>0.10291934520000003</v>
          </cell>
        </row>
        <row r="8">
          <cell r="A8">
            <v>6</v>
          </cell>
          <cell r="B8">
            <v>3.6756909000000039E-2</v>
          </cell>
        </row>
        <row r="9">
          <cell r="A9">
            <v>7</v>
          </cell>
          <cell r="B9">
            <v>9.0016919999999986E-3</v>
          </cell>
        </row>
        <row r="10">
          <cell r="A10">
            <v>8</v>
          </cell>
          <cell r="B10">
            <v>1.446700500000001E-3</v>
          </cell>
        </row>
        <row r="11">
          <cell r="A11">
            <v>9</v>
          </cell>
          <cell r="B11">
            <v>1.3778099999999991E-4</v>
          </cell>
        </row>
        <row r="12">
          <cell r="A12">
            <v>10</v>
          </cell>
          <cell r="B12">
            <v>5.9048999999999949E-6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93B9D-09DC-4BA8-BA0B-AD26D69B6A68}"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5" customWidth="1"/>
    <col min="2" max="2" width="23.109375" style="5" customWidth="1"/>
    <col min="3" max="3" width="53.44140625" style="5" customWidth="1"/>
    <col min="4" max="16384" width="11.44140625" style="5"/>
  </cols>
  <sheetData>
    <row r="2" spans="2:3" x14ac:dyDescent="0.3">
      <c r="B2" s="3"/>
      <c r="C2" s="4"/>
    </row>
    <row r="3" spans="2:3" x14ac:dyDescent="0.3">
      <c r="B3" s="3" t="s">
        <v>12</v>
      </c>
      <c r="C3" s="4"/>
    </row>
    <row r="4" spans="2:3" x14ac:dyDescent="0.3">
      <c r="B4" s="3" t="s">
        <v>13</v>
      </c>
      <c r="C4" s="4"/>
    </row>
    <row r="5" spans="2:3" x14ac:dyDescent="0.3">
      <c r="B5" s="3"/>
      <c r="C5" s="4"/>
    </row>
    <row r="6" spans="2:3" x14ac:dyDescent="0.3">
      <c r="B6" s="6"/>
      <c r="C6" s="4"/>
    </row>
    <row r="7" spans="2:3" x14ac:dyDescent="0.3">
      <c r="B7" s="7" t="s">
        <v>14</v>
      </c>
      <c r="C7" s="8">
        <v>5</v>
      </c>
    </row>
    <row r="8" spans="2:3" x14ac:dyDescent="0.3">
      <c r="B8" s="7" t="s">
        <v>15</v>
      </c>
      <c r="C8" s="9" t="s">
        <v>16</v>
      </c>
    </row>
    <row r="9" spans="2:3" x14ac:dyDescent="0.3">
      <c r="B9" s="7"/>
      <c r="C9" s="10"/>
    </row>
    <row r="10" spans="2:3" x14ac:dyDescent="0.3">
      <c r="B10" s="7" t="s">
        <v>17</v>
      </c>
      <c r="C10" s="10" t="s">
        <v>22</v>
      </c>
    </row>
    <row r="11" spans="2:3" x14ac:dyDescent="0.3">
      <c r="B11" s="7"/>
      <c r="C11" s="10"/>
    </row>
    <row r="12" spans="2:3" x14ac:dyDescent="0.3">
      <c r="B12" s="7"/>
      <c r="C12" s="10" t="s">
        <v>18</v>
      </c>
    </row>
    <row r="13" spans="2:3" x14ac:dyDescent="0.3">
      <c r="B13" s="7"/>
      <c r="C13" s="10"/>
    </row>
    <row r="14" spans="2:3" x14ac:dyDescent="0.3">
      <c r="B14" s="7"/>
      <c r="C14" s="10"/>
    </row>
    <row r="15" spans="2:3" x14ac:dyDescent="0.3">
      <c r="B15" s="7"/>
      <c r="C15" s="10"/>
    </row>
    <row r="16" spans="2:3" x14ac:dyDescent="0.3">
      <c r="B16" s="7"/>
      <c r="C16" s="10"/>
    </row>
    <row r="17" spans="2:3" x14ac:dyDescent="0.3">
      <c r="B17" s="7"/>
      <c r="C17" s="10"/>
    </row>
    <row r="18" spans="2:3" x14ac:dyDescent="0.3">
      <c r="B18" s="7" t="s">
        <v>21</v>
      </c>
      <c r="C18" s="16" t="s">
        <v>25</v>
      </c>
    </row>
    <row r="19" spans="2:3" x14ac:dyDescent="0.3">
      <c r="B19" s="7" t="s">
        <v>19</v>
      </c>
      <c r="C19" s="10" t="s">
        <v>20</v>
      </c>
    </row>
    <row r="20" spans="2:3" x14ac:dyDescent="0.3">
      <c r="B20" s="7" t="s">
        <v>23</v>
      </c>
      <c r="C20" s="11">
        <v>44989</v>
      </c>
    </row>
    <row r="21" spans="2:3" x14ac:dyDescent="0.3">
      <c r="B21" s="12"/>
      <c r="C21" s="13"/>
    </row>
    <row r="22" spans="2:3" x14ac:dyDescent="0.3">
      <c r="B22" s="14"/>
      <c r="C22" s="4"/>
    </row>
    <row r="23" spans="2:3" x14ac:dyDescent="0.3">
      <c r="B23" s="14" t="s">
        <v>24</v>
      </c>
      <c r="C23" s="4"/>
    </row>
    <row r="24" spans="2:3" x14ac:dyDescent="0.3">
      <c r="B24" s="15"/>
      <c r="C24" s="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009A1-9C1A-4FA7-A2BF-4ACB802E2A17}">
  <dimension ref="A1:G8"/>
  <sheetViews>
    <sheetView zoomScale="145" zoomScaleNormal="145" workbookViewId="0">
      <selection activeCell="G7" sqref="G7"/>
    </sheetView>
  </sheetViews>
  <sheetFormatPr baseColWidth="10" defaultRowHeight="14.4" x14ac:dyDescent="0.3"/>
  <cols>
    <col min="1" max="1" width="8" bestFit="1" customWidth="1"/>
    <col min="2" max="2" width="7" bestFit="1" customWidth="1"/>
    <col min="3" max="3" width="7.44140625" customWidth="1"/>
    <col min="4" max="4" width="7.88671875" customWidth="1"/>
    <col min="5" max="5" width="7.6640625" bestFit="1" customWidth="1"/>
    <col min="6" max="6" width="11.88671875" customWidth="1"/>
    <col min="7" max="7" width="17" bestFit="1" customWidth="1"/>
  </cols>
  <sheetData>
    <row r="1" spans="1:7" x14ac:dyDescent="0.3">
      <c r="A1" s="2" t="s">
        <v>1</v>
      </c>
      <c r="B1" s="2" t="s">
        <v>2</v>
      </c>
    </row>
    <row r="2" spans="1:7" x14ac:dyDescent="0.3">
      <c r="A2" t="s">
        <v>9</v>
      </c>
      <c r="B2">
        <v>12</v>
      </c>
    </row>
    <row r="3" spans="1:7" x14ac:dyDescent="0.3">
      <c r="A3" t="s">
        <v>10</v>
      </c>
      <c r="B3">
        <v>4</v>
      </c>
    </row>
    <row r="4" spans="1:7" x14ac:dyDescent="0.3">
      <c r="A4" t="s">
        <v>0</v>
      </c>
      <c r="B4">
        <f>SUM(Schwarz,Weiß)</f>
        <v>16</v>
      </c>
    </row>
    <row r="6" spans="1:7" ht="15.6" x14ac:dyDescent="0.3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3</v>
      </c>
      <c r="G6" s="2" t="s">
        <v>11</v>
      </c>
    </row>
    <row r="7" spans="1:7" x14ac:dyDescent="0.3">
      <c r="A7">
        <v>10</v>
      </c>
      <c r="B7">
        <f>Schwarz/Summe</f>
        <v>0.75</v>
      </c>
      <c r="C7">
        <v>-20</v>
      </c>
      <c r="D7">
        <f>Weiß/Summe</f>
        <v>0.25</v>
      </c>
      <c r="E7">
        <f>A7*B7+C7*D7</f>
        <v>2.5</v>
      </c>
      <c r="F7">
        <f>(A7-D7)^2*Schwarz/Summe+(C7-D7)^2*Weiß/Summe</f>
        <v>173.8125</v>
      </c>
      <c r="G7" s="1">
        <f>SQRT(F7)</f>
        <v>13.18379687343521</v>
      </c>
    </row>
    <row r="8" spans="1:7" x14ac:dyDescent="0.3">
      <c r="A8">
        <v>5</v>
      </c>
      <c r="B8">
        <f>Schwarz/Summe</f>
        <v>0.75</v>
      </c>
      <c r="C8">
        <v>-5</v>
      </c>
      <c r="D8">
        <f>Weiß/Summe</f>
        <v>0.25</v>
      </c>
      <c r="E8">
        <f>A8*B8+C8*D8</f>
        <v>2.5</v>
      </c>
      <c r="F8">
        <f>(A8-D8)^2*Schwarz/Summe+(C8-D8)^2*Weiß/Summe</f>
        <v>23.8125</v>
      </c>
      <c r="G8" s="1">
        <f>SQRT(F8)</f>
        <v>4.8798053239857841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Cover</vt:lpstr>
      <vt:lpstr>Tabelle1</vt:lpstr>
      <vt:lpstr>Schwarz</vt:lpstr>
      <vt:lpstr>Summe</vt:lpstr>
      <vt:lpstr>Weiß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2021-04-03T12:30:28Z</dcterms:created>
  <dcterms:modified xsi:type="dcterms:W3CDTF">2023-03-04T14:41:42Z</dcterms:modified>
</cp:coreProperties>
</file>