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DC7AE1D1-1226-48C6-B214-6ABDBA9898F4}" xr6:coauthVersionLast="47" xr6:coauthVersionMax="47" xr10:uidLastSave="{00000000-0000-0000-0000-000000000000}"/>
  <bookViews>
    <workbookView xWindow="-20100" yWindow="-5445" windowWidth="16170" windowHeight="10905" tabRatio="813" xr2:uid="{00000000-000D-0000-FFFF-FFFF00000000}"/>
  </bookViews>
  <sheets>
    <sheet name="Cover" sheetId="12" r:id="rId1"/>
    <sheet name="Planung" sheetId="13" r:id="rId2"/>
    <sheet name="Woche 1" sheetId="1" r:id="rId3"/>
    <sheet name="Woche 2" sheetId="9" r:id="rId4"/>
    <sheet name="Woche 3" sheetId="10" r:id="rId5"/>
    <sheet name="Woche 4" sheetId="11" r:id="rId6"/>
  </sheets>
  <externalReferences>
    <externalReference r:id="rId7"/>
    <externalReference r:id="rId8"/>
  </externalReferences>
  <definedNames>
    <definedName name="D_a">[1]Pressverband!$D$5</definedName>
    <definedName name="D_f">[1]Pressverband!$D$18</definedName>
    <definedName name="D_i">[1]Pressverband!$D$4</definedName>
    <definedName name="Haft">[1]Pressverband!$D$11</definedName>
    <definedName name="Iteration">IF([1]Pressverband!$G$17&lt;0,[1]Pressverband!$G$15=[1]Pressverband!$G$16,[1]Pressverband!$G$14=[1]Pressverband!$G$16)</definedName>
    <definedName name="Lng">[1]Pressverband!$D$6</definedName>
    <definedName name="Mittelwert">[1]Iteration!$C:$C</definedName>
    <definedName name="p_0">[1]Pressverband!$D$20</definedName>
    <definedName name="q_a">[1]Pressverband!$D$19</definedName>
    <definedName name="q_D">[1]Pressverband!$D$15</definedName>
    <definedName name="q_Zul">[1]Pressverband!$D$14</definedName>
    <definedName name="Schnitt">AVERAGE([2]!Aufgaben[%-Anteil])</definedName>
    <definedName name="Zul_a">[1]Pressverband!$D$10</definedName>
    <definedName name="Zul_i">[1]Pressverband!$D$9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3" l="1"/>
  <c r="E15" i="13"/>
  <c r="D15" i="13"/>
  <c r="E11" i="13"/>
  <c r="D11" i="13"/>
  <c r="E7" i="13"/>
  <c r="D7" i="13"/>
  <c r="G15" i="13"/>
  <c r="G11" i="13"/>
  <c r="G2" i="13"/>
  <c r="F3" i="13"/>
  <c r="F4" i="13" l="1"/>
  <c r="E2" i="13" l="1"/>
  <c r="F5" i="13"/>
  <c r="D2" i="13" l="1"/>
  <c r="F2" i="13" s="1"/>
  <c r="F6" i="13"/>
  <c r="F8" i="13" l="1"/>
  <c r="F9" i="13" l="1"/>
  <c r="F10" i="13"/>
  <c r="F7" i="13" l="1"/>
  <c r="F12" i="13" l="1"/>
  <c r="F13" i="13" l="1"/>
  <c r="F14" i="13"/>
  <c r="F11" i="13" l="1"/>
  <c r="F16" i="13" l="1"/>
  <c r="F15" i="13"/>
  <c r="F17" i="13" l="1"/>
</calcChain>
</file>

<file path=xl/sharedStrings.xml><?xml version="1.0" encoding="utf-8"?>
<sst xmlns="http://schemas.openxmlformats.org/spreadsheetml/2006/main" count="155" uniqueCount="65">
  <si>
    <t>[Name]</t>
  </si>
  <si>
    <t>Fragen</t>
  </si>
  <si>
    <t>Montag</t>
  </si>
  <si>
    <t>Dienstag</t>
  </si>
  <si>
    <t>Mittwoch</t>
  </si>
  <si>
    <t>Donnerstag</t>
  </si>
  <si>
    <t>Freitag</t>
  </si>
  <si>
    <t>Was hast du gestern getan?</t>
  </si>
  <si>
    <t>Was tust du heute?</t>
  </si>
  <si>
    <t>Gibt es etwas das dich blockiert?</t>
  </si>
  <si>
    <t>Teammitglied</t>
  </si>
  <si>
    <t>Excel in Perfektion</t>
  </si>
  <si>
    <t>Kapitel</t>
  </si>
  <si>
    <t>Thema</t>
  </si>
  <si>
    <t>Im Team arbeiten</t>
  </si>
  <si>
    <t>Inhalt</t>
  </si>
  <si>
    <t>Autor</t>
  </si>
  <si>
    <t>Harald Nahrstedt</t>
  </si>
  <si>
    <t>Version</t>
  </si>
  <si>
    <t>Springer Vieweg Verlag</t>
  </si>
  <si>
    <t>Daily-Scrum-Template</t>
  </si>
  <si>
    <t>Letzte Bearbeitung</t>
  </si>
  <si>
    <t>4.0</t>
  </si>
  <si>
    <t>Aufgaben</t>
  </si>
  <si>
    <t>Beschreibung</t>
  </si>
  <si>
    <t>Verantwortlich</t>
  </si>
  <si>
    <t>Start</t>
  </si>
  <si>
    <t>Ende</t>
  </si>
  <si>
    <t>Dauer</t>
  </si>
  <si>
    <t>Status</t>
  </si>
  <si>
    <t>Sprint 1</t>
  </si>
  <si>
    <t>Merkmal 1.1</t>
  </si>
  <si>
    <t>Merkmal 1.2</t>
  </si>
  <si>
    <t>Merkmal 1.3</t>
  </si>
  <si>
    <t>Merkmal 1.4</t>
  </si>
  <si>
    <t>Sprint 2</t>
  </si>
  <si>
    <t>Merkmal 2.1</t>
  </si>
  <si>
    <t>Merkmal 2.2</t>
  </si>
  <si>
    <t>Merkmal 2.3</t>
  </si>
  <si>
    <t>Sprint 3</t>
  </si>
  <si>
    <t>Merkmal 3.1</t>
  </si>
  <si>
    <t>Merkmal 3.2</t>
  </si>
  <si>
    <t>Merkmal 3.3</t>
  </si>
  <si>
    <t>Sprint 4</t>
  </si>
  <si>
    <t>Merkmal 4.1</t>
  </si>
  <si>
    <t>Merkmal 4.2</t>
  </si>
  <si>
    <t>Funktion A</t>
  </si>
  <si>
    <t>Funktion B</t>
  </si>
  <si>
    <t>Funktion C</t>
  </si>
  <si>
    <t>Funktion D</t>
  </si>
  <si>
    <t>Funktion E</t>
  </si>
  <si>
    <t>Funktion F</t>
  </si>
  <si>
    <t>Funktion G</t>
  </si>
  <si>
    <t>Funktion H</t>
  </si>
  <si>
    <t>Funktion L</t>
  </si>
  <si>
    <t>Funktion K</t>
  </si>
  <si>
    <t>Funktion M</t>
  </si>
  <si>
    <t>Funktion N</t>
  </si>
  <si>
    <t>AB</t>
  </si>
  <si>
    <t>CD</t>
  </si>
  <si>
    <t>EF</t>
  </si>
  <si>
    <t>AC</t>
  </si>
  <si>
    <t>DG</t>
  </si>
  <si>
    <t>DF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</si>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</sst>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* dd/mm/yyyy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5" borderId="2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2" borderId="0" xfId="1" applyFont="1" applyFill="1"/>
    <xf numFmtId="0" fontId="6" fillId="0" borderId="0" xfId="1" applyFont="1"/>
    <xf numFmtId="0" fontId="4" fillId="0" borderId="0" xfId="1"/>
    <xf numFmtId="0" fontId="5" fillId="2" borderId="0" xfId="1" applyFont="1" applyFill="1" applyAlignment="1">
      <alignment horizontal="center"/>
    </xf>
    <xf numFmtId="0" fontId="6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14" fontId="6" fillId="0" borderId="0" xfId="1" applyNumberFormat="1" applyFont="1" applyAlignment="1">
      <alignment horizontal="left"/>
    </xf>
    <xf numFmtId="0" fontId="6" fillId="3" borderId="0" xfId="1" applyFont="1" applyFill="1" applyAlignment="1">
      <alignment wrapText="1"/>
    </xf>
    <xf numFmtId="0" fontId="6" fillId="3" borderId="0" xfId="1" applyFont="1" applyFill="1" applyAlignment="1">
      <alignment horizontal="center" wrapText="1"/>
    </xf>
    <xf numFmtId="0" fontId="6" fillId="3" borderId="0" xfId="1" applyFont="1" applyFill="1"/>
    <xf numFmtId="0" fontId="6" fillId="4" borderId="0" xfId="1" applyFont="1" applyFill="1" applyAlignment="1">
      <alignment horizontal="right" indent="1"/>
    </xf>
    <xf numFmtId="0" fontId="1" fillId="0" borderId="0" xfId="1" applyFont="1" applyAlignment="1">
      <alignment horizontal="left" indent="1"/>
    </xf>
    <xf numFmtId="0" fontId="8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0" fontId="9" fillId="5" borderId="2" xfId="2">
      <alignment vertical="center"/>
    </xf>
  </cellXfs>
  <cellStyles count="3">
    <cellStyle name="Kopfzeile" xfId="2" xr:uid="{CB52F923-7F92-48BB-A349-BF6A01CE6E8C}"/>
    <cellStyle name="Standard" xfId="0" builtinId="0"/>
    <cellStyle name="Standard 2 2" xfId="1" xr:uid="{0E27AC00-8EE5-45A4-96F8-C35F1F40E129}"/>
  </cellStyles>
  <dxfs count="1">
    <dxf>
      <font>
        <b val="0"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14-01_Pressverbindu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15-01_TeamMana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essverband"/>
      <sheetName val="Iteration"/>
    </sheetNames>
    <sheetDataSet>
      <sheetData sheetId="0" refreshError="1"/>
      <sheetData sheetId="1">
        <row r="4">
          <cell r="D4">
            <v>100</v>
          </cell>
        </row>
        <row r="5">
          <cell r="D5">
            <v>200</v>
          </cell>
        </row>
        <row r="6">
          <cell r="D6">
            <v>250</v>
          </cell>
        </row>
        <row r="9">
          <cell r="D9">
            <v>480</v>
          </cell>
        </row>
        <row r="10">
          <cell r="D10">
            <v>630</v>
          </cell>
        </row>
        <row r="11">
          <cell r="D11">
            <v>0.3</v>
          </cell>
        </row>
        <row r="14">
          <cell r="D14">
            <v>0.76190476190476186</v>
          </cell>
        </row>
        <row r="15">
          <cell r="D15">
            <v>0.5</v>
          </cell>
        </row>
        <row r="18">
          <cell r="D18">
            <v>150</v>
          </cell>
        </row>
        <row r="19">
          <cell r="D19">
            <v>0.75</v>
          </cell>
        </row>
        <row r="20">
          <cell r="D20">
            <v>151.35080818353495</v>
          </cell>
        </row>
      </sheetData>
      <sheetData sheetId="2">
        <row r="1">
          <cell r="C1" t="str">
            <v>q2</v>
          </cell>
        </row>
        <row r="2">
          <cell r="C2">
            <v>0.75</v>
          </cell>
        </row>
        <row r="3">
          <cell r="C3">
            <v>0.875</v>
          </cell>
        </row>
        <row r="4">
          <cell r="C4">
            <v>0.8125</v>
          </cell>
        </row>
        <row r="5">
          <cell r="C5">
            <v>0.78125</v>
          </cell>
        </row>
        <row r="6">
          <cell r="C6">
            <v>0.765625</v>
          </cell>
        </row>
        <row r="7">
          <cell r="C7">
            <v>0.7734375</v>
          </cell>
        </row>
        <row r="8">
          <cell r="C8">
            <v>0.76953125</v>
          </cell>
        </row>
        <row r="9">
          <cell r="C9">
            <v>0.771484375</v>
          </cell>
        </row>
        <row r="10">
          <cell r="C10">
            <v>0.7724609375</v>
          </cell>
        </row>
        <row r="11">
          <cell r="C11">
            <v>0.77197265625</v>
          </cell>
        </row>
        <row r="12">
          <cell r="C12">
            <v>0.771728515625</v>
          </cell>
        </row>
        <row r="13">
          <cell r="C13">
            <v>0.7716064453125</v>
          </cell>
        </row>
        <row r="14">
          <cell r="C14">
            <v>0.77154541015625</v>
          </cell>
        </row>
        <row r="15">
          <cell r="C15">
            <v>0.771575927734375</v>
          </cell>
        </row>
        <row r="16">
          <cell r="C16">
            <v>0.7715606689453125</v>
          </cell>
        </row>
        <row r="17">
          <cell r="C17">
            <v>0.77155303955078125</v>
          </cell>
        </row>
        <row r="18">
          <cell r="C18">
            <v>0.77155685424804688</v>
          </cell>
        </row>
        <row r="19">
          <cell r="C19">
            <v>0.77155494689941406</v>
          </cell>
        </row>
        <row r="20">
          <cell r="C20">
            <v>0.77155590057373047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eam"/>
      <sheetName val="Meeting Typen"/>
      <sheetName val="Meeting Orte"/>
      <sheetName val="Meetings"/>
      <sheetName val="Aufgaben"/>
      <sheetName val="Status"/>
      <sheetName val="15-01_TeamManag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9D82-5DEA-4A66-BD86-B28231CC90BA}">
  <dimension ref="B2:C20"/>
  <sheetViews>
    <sheetView showGridLines="0" tabSelected="1" zoomScaleNormal="100" workbookViewId="0">
      <selection activeCell="C16" sqref="C16"/>
    </sheetView>
  </sheetViews>
  <sheetFormatPr baseColWidth="10" defaultColWidth="11.44140625" defaultRowHeight="14.4" x14ac:dyDescent="0.3"/>
  <cols>
    <col min="1" max="1" width="3.88671875" style="12" customWidth="1"/>
    <col min="2" max="2" width="20.6640625" style="12" customWidth="1"/>
    <col min="3" max="3" width="37.88671875" style="12" customWidth="1"/>
    <col min="4" max="16384" width="11.44140625" style="12"/>
  </cols>
  <sheetData>
    <row r="2" spans="2:3" x14ac:dyDescent="0.3">
      <c r="B2" s="10"/>
      <c r="C2" s="11"/>
    </row>
    <row r="3" spans="2:3" x14ac:dyDescent="0.3">
      <c r="B3" s="13" t="s">
        <v>11</v>
      </c>
      <c r="C3" s="11"/>
    </row>
    <row r="4" spans="2:3" x14ac:dyDescent="0.3">
      <c r="B4" s="10"/>
      <c r="C4" s="11"/>
    </row>
    <row r="5" spans="2:3" x14ac:dyDescent="0.3">
      <c r="B5" s="22"/>
      <c r="C5" s="11"/>
    </row>
    <row r="6" spans="2:3" x14ac:dyDescent="0.3">
      <c r="B6" s="22" t="s">
        <v>12</v>
      </c>
      <c r="C6" s="14">
        <v>16</v>
      </c>
    </row>
    <row r="7" spans="2:3" x14ac:dyDescent="0.3">
      <c r="B7" s="22" t="s">
        <v>13</v>
      </c>
      <c r="C7" s="15" t="s">
        <v>14</v>
      </c>
    </row>
    <row r="8" spans="2:3" x14ac:dyDescent="0.3">
      <c r="B8" s="22"/>
      <c r="C8" s="16"/>
    </row>
    <row r="9" spans="2:3" x14ac:dyDescent="0.3">
      <c r="B9" s="22" t="s">
        <v>15</v>
      </c>
      <c r="C9" s="16" t="s">
        <v>20</v>
      </c>
    </row>
    <row r="10" spans="2:3" x14ac:dyDescent="0.3">
      <c r="B10" s="22"/>
      <c r="C10" s="16"/>
    </row>
    <row r="11" spans="2:3" x14ac:dyDescent="0.3">
      <c r="B11" s="22"/>
      <c r="C11" s="16"/>
    </row>
    <row r="12" spans="2:3" x14ac:dyDescent="0.3">
      <c r="B12" s="22"/>
      <c r="C12" s="16"/>
    </row>
    <row r="13" spans="2:3" x14ac:dyDescent="0.3">
      <c r="B13" s="22"/>
      <c r="C13" s="16"/>
    </row>
    <row r="14" spans="2:3" x14ac:dyDescent="0.3">
      <c r="B14" s="22" t="s">
        <v>18</v>
      </c>
      <c r="C14" s="23" t="s">
        <v>22</v>
      </c>
    </row>
    <row r="15" spans="2:3" x14ac:dyDescent="0.3">
      <c r="B15" s="22" t="s">
        <v>16</v>
      </c>
      <c r="C15" s="16" t="s">
        <v>17</v>
      </c>
    </row>
    <row r="16" spans="2:3" x14ac:dyDescent="0.3">
      <c r="B16" s="22" t="s">
        <v>21</v>
      </c>
      <c r="C16" s="17">
        <v>45083</v>
      </c>
    </row>
    <row r="17" spans="2:3" x14ac:dyDescent="0.3">
      <c r="B17" s="22"/>
      <c r="C17" s="18"/>
    </row>
    <row r="18" spans="2:3" x14ac:dyDescent="0.3">
      <c r="B18" s="19"/>
      <c r="C18" s="11"/>
    </row>
    <row r="19" spans="2:3" x14ac:dyDescent="0.3">
      <c r="B19" s="20" t="s">
        <v>19</v>
      </c>
      <c r="C19" s="11"/>
    </row>
    <row r="20" spans="2:3" x14ac:dyDescent="0.3">
      <c r="B20" s="21"/>
      <c r="C20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9A38-9674-45A9-82AA-195F694A6D92}">
  <sheetPr>
    <outlinePr summaryBelow="0"/>
  </sheetPr>
  <dimension ref="A1:G17"/>
  <sheetViews>
    <sheetView workbookViewId="0">
      <selection activeCell="I14" sqref="I14"/>
    </sheetView>
  </sheetViews>
  <sheetFormatPr baseColWidth="10" defaultRowHeight="14.4" outlineLevelRow="1" x14ac:dyDescent="0.3"/>
  <cols>
    <col min="2" max="2" width="13" bestFit="1" customWidth="1"/>
    <col min="3" max="3" width="14.44140625" style="25" bestFit="1" customWidth="1"/>
    <col min="4" max="4" width="13.33203125" customWidth="1"/>
    <col min="5" max="5" width="12.88671875" bestFit="1" customWidth="1"/>
    <col min="6" max="6" width="6.77734375" bestFit="1" customWidth="1"/>
    <col min="7" max="7" width="9.44140625" customWidth="1"/>
  </cols>
  <sheetData>
    <row r="1" spans="1:7" x14ac:dyDescent="0.3">
      <c r="A1" s="24" t="s">
        <v>23</v>
      </c>
      <c r="B1" s="24" t="s">
        <v>24</v>
      </c>
      <c r="C1" s="28" t="s">
        <v>25</v>
      </c>
      <c r="D1" s="24" t="s">
        <v>26</v>
      </c>
      <c r="E1" s="24" t="s">
        <v>27</v>
      </c>
      <c r="F1" s="24" t="s">
        <v>28</v>
      </c>
      <c r="G1" s="24" t="s">
        <v>29</v>
      </c>
    </row>
    <row r="2" spans="1:7" x14ac:dyDescent="0.3">
      <c r="A2" t="s">
        <v>30</v>
      </c>
      <c r="C2" s="25" t="s">
        <v>58</v>
      </c>
      <c r="D2" s="26">
        <f>MIN(D3:D6)</f>
        <v>45173</v>
      </c>
      <c r="E2" s="26">
        <f>MAX(E3:E6)</f>
        <v>45191</v>
      </c>
      <c r="F2">
        <f>NETWORKDAYS.INTL(D2,E2,1)</f>
        <v>15</v>
      </c>
      <c r="G2" s="27">
        <f>AVERAGE(G3:G6)</f>
        <v>0.89999999999999991</v>
      </c>
    </row>
    <row r="3" spans="1:7" outlineLevel="1" x14ac:dyDescent="0.3">
      <c r="A3" t="s">
        <v>31</v>
      </c>
      <c r="B3" t="s">
        <v>46</v>
      </c>
      <c r="C3" s="25" t="s">
        <v>59</v>
      </c>
      <c r="D3" s="26">
        <v>45173</v>
      </c>
      <c r="E3" s="26">
        <v>45180</v>
      </c>
      <c r="F3">
        <f t="shared" ref="F3:F17" si="0">NETWORKDAYS.INTL(D3,E3,1)</f>
        <v>6</v>
      </c>
      <c r="G3" s="27">
        <v>1</v>
      </c>
    </row>
    <row r="4" spans="1:7" outlineLevel="1" x14ac:dyDescent="0.3">
      <c r="A4" t="s">
        <v>32</v>
      </c>
      <c r="B4" t="s">
        <v>47</v>
      </c>
      <c r="C4" s="25" t="s">
        <v>59</v>
      </c>
      <c r="D4" s="26">
        <v>45180</v>
      </c>
      <c r="E4" s="26">
        <v>45183</v>
      </c>
      <c r="F4">
        <f t="shared" si="0"/>
        <v>4</v>
      </c>
      <c r="G4" s="27">
        <v>1</v>
      </c>
    </row>
    <row r="5" spans="1:7" outlineLevel="1" x14ac:dyDescent="0.3">
      <c r="A5" t="s">
        <v>33</v>
      </c>
      <c r="B5" t="s">
        <v>48</v>
      </c>
      <c r="C5" s="25" t="s">
        <v>60</v>
      </c>
      <c r="D5" s="26">
        <v>45177</v>
      </c>
      <c r="E5" s="26">
        <v>45187</v>
      </c>
      <c r="F5">
        <f t="shared" si="0"/>
        <v>7</v>
      </c>
      <c r="G5" s="27">
        <v>0.9</v>
      </c>
    </row>
    <row r="6" spans="1:7" outlineLevel="1" x14ac:dyDescent="0.3">
      <c r="A6" t="s">
        <v>34</v>
      </c>
      <c r="B6" t="s">
        <v>49</v>
      </c>
      <c r="C6" s="25" t="s">
        <v>60</v>
      </c>
      <c r="D6" s="26">
        <v>45181</v>
      </c>
      <c r="E6" s="26">
        <v>45191</v>
      </c>
      <c r="F6">
        <f t="shared" si="0"/>
        <v>9</v>
      </c>
      <c r="G6" s="27">
        <v>0.7</v>
      </c>
    </row>
    <row r="7" spans="1:7" x14ac:dyDescent="0.3">
      <c r="A7" t="s">
        <v>35</v>
      </c>
      <c r="C7" s="25" t="s">
        <v>58</v>
      </c>
      <c r="D7" s="26">
        <f>MIN(D8:D10)</f>
        <v>45187</v>
      </c>
      <c r="E7" s="26">
        <f>MAX(E8:E10)</f>
        <v>45195</v>
      </c>
      <c r="F7">
        <f t="shared" si="0"/>
        <v>7</v>
      </c>
      <c r="G7" s="27">
        <f>AVERAGE(G8:G10)</f>
        <v>0.35000000000000003</v>
      </c>
    </row>
    <row r="8" spans="1:7" outlineLevel="1" x14ac:dyDescent="0.3">
      <c r="A8" t="s">
        <v>36</v>
      </c>
      <c r="B8" t="s">
        <v>50</v>
      </c>
      <c r="C8" s="25" t="s">
        <v>59</v>
      </c>
      <c r="D8" s="26">
        <v>45187</v>
      </c>
      <c r="E8" s="26">
        <v>45191</v>
      </c>
      <c r="F8">
        <f t="shared" si="0"/>
        <v>5</v>
      </c>
      <c r="G8" s="27">
        <v>0.38</v>
      </c>
    </row>
    <row r="9" spans="1:7" outlineLevel="1" x14ac:dyDescent="0.3">
      <c r="A9" t="s">
        <v>37</v>
      </c>
      <c r="B9" t="s">
        <v>51</v>
      </c>
      <c r="C9" s="25" t="s">
        <v>60</v>
      </c>
      <c r="D9" s="26">
        <v>45188</v>
      </c>
      <c r="E9" s="26">
        <v>45194</v>
      </c>
      <c r="F9">
        <f t="shared" si="0"/>
        <v>5</v>
      </c>
      <c r="G9" s="27">
        <v>0.35</v>
      </c>
    </row>
    <row r="10" spans="1:7" outlineLevel="1" x14ac:dyDescent="0.3">
      <c r="A10" t="s">
        <v>38</v>
      </c>
      <c r="B10" t="s">
        <v>52</v>
      </c>
      <c r="C10" s="25" t="s">
        <v>59</v>
      </c>
      <c r="D10" s="26">
        <v>45190</v>
      </c>
      <c r="E10" s="26">
        <v>45195</v>
      </c>
      <c r="F10">
        <f t="shared" si="0"/>
        <v>4</v>
      </c>
      <c r="G10" s="27">
        <v>0.32</v>
      </c>
    </row>
    <row r="11" spans="1:7" x14ac:dyDescent="0.3">
      <c r="A11" t="s">
        <v>39</v>
      </c>
      <c r="C11" s="25" t="s">
        <v>61</v>
      </c>
      <c r="D11" s="26">
        <f>MIN(D12:D14)</f>
        <v>45195</v>
      </c>
      <c r="E11" s="26">
        <f>MAX(E12:E14)</f>
        <v>45205</v>
      </c>
      <c r="F11">
        <f t="shared" si="0"/>
        <v>9</v>
      </c>
      <c r="G11" s="27">
        <f>AVERAGE(G12:G14)</f>
        <v>7.6666666666666675E-2</v>
      </c>
    </row>
    <row r="12" spans="1:7" outlineLevel="1" x14ac:dyDescent="0.3">
      <c r="A12" t="s">
        <v>40</v>
      </c>
      <c r="B12" t="s">
        <v>53</v>
      </c>
      <c r="C12" s="25" t="s">
        <v>59</v>
      </c>
      <c r="D12" s="26">
        <v>45195</v>
      </c>
      <c r="E12" s="26">
        <v>45201</v>
      </c>
      <c r="F12">
        <f t="shared" si="0"/>
        <v>5</v>
      </c>
      <c r="G12" s="27">
        <v>0.1</v>
      </c>
    </row>
    <row r="13" spans="1:7" outlineLevel="1" x14ac:dyDescent="0.3">
      <c r="A13" t="s">
        <v>41</v>
      </c>
      <c r="B13" t="s">
        <v>55</v>
      </c>
      <c r="C13" s="25" t="s">
        <v>62</v>
      </c>
      <c r="D13" s="26">
        <v>45198</v>
      </c>
      <c r="E13" s="26">
        <v>45204</v>
      </c>
      <c r="F13">
        <f t="shared" si="0"/>
        <v>5</v>
      </c>
      <c r="G13" s="27">
        <v>0.05</v>
      </c>
    </row>
    <row r="14" spans="1:7" outlineLevel="1" x14ac:dyDescent="0.3">
      <c r="A14" t="s">
        <v>42</v>
      </c>
      <c r="B14" t="s">
        <v>54</v>
      </c>
      <c r="C14" s="25" t="s">
        <v>62</v>
      </c>
      <c r="D14" s="26">
        <v>45201</v>
      </c>
      <c r="E14" s="26">
        <v>45205</v>
      </c>
      <c r="F14">
        <f t="shared" si="0"/>
        <v>5</v>
      </c>
      <c r="G14" s="27">
        <v>0.08</v>
      </c>
    </row>
    <row r="15" spans="1:7" x14ac:dyDescent="0.3">
      <c r="A15" t="s">
        <v>43</v>
      </c>
      <c r="C15" s="25" t="s">
        <v>61</v>
      </c>
      <c r="D15" s="26">
        <f>MIN(D16:D17)</f>
        <v>45205</v>
      </c>
      <c r="E15" s="26">
        <f>MAX(E16:E17)</f>
        <v>45215</v>
      </c>
      <c r="F15">
        <f t="shared" si="0"/>
        <v>7</v>
      </c>
      <c r="G15" s="27">
        <f>AVERAGE(G16:G17)</f>
        <v>0.04</v>
      </c>
    </row>
    <row r="16" spans="1:7" outlineLevel="1" x14ac:dyDescent="0.3">
      <c r="A16" t="s">
        <v>44</v>
      </c>
      <c r="B16" t="s">
        <v>56</v>
      </c>
      <c r="C16" s="25" t="s">
        <v>63</v>
      </c>
      <c r="D16" s="26">
        <v>45205</v>
      </c>
      <c r="E16" s="26">
        <v>45211</v>
      </c>
      <c r="F16">
        <f t="shared" si="0"/>
        <v>5</v>
      </c>
      <c r="G16" s="27">
        <v>0.02</v>
      </c>
    </row>
    <row r="17" spans="1:7" outlineLevel="1" x14ac:dyDescent="0.3">
      <c r="A17" t="s">
        <v>45</v>
      </c>
      <c r="B17" t="s">
        <v>57</v>
      </c>
      <c r="C17" s="25" t="s">
        <v>64</v>
      </c>
      <c r="D17" s="26">
        <v>45208</v>
      </c>
      <c r="E17" s="26">
        <v>45215</v>
      </c>
      <c r="F17">
        <f t="shared" si="0"/>
        <v>6</v>
      </c>
      <c r="G17" s="27">
        <v>0.06</v>
      </c>
    </row>
  </sheetData>
  <phoneticPr fontId="3" type="noConversion"/>
  <conditionalFormatting sqref="A2:G17">
    <cfRule type="expression" dxfId="0" priority="17">
      <formula>LEFT($A2,6)="Sprint"</formula>
    </cfRule>
  </conditionalFormatting>
  <conditionalFormatting sqref="G2 G7 G11 G15">
    <cfRule type="iconSet" priority="4">
      <iconSet>
        <cfvo type="percent" val="0"/>
        <cfvo type="num" val="0.33"/>
        <cfvo type="num" val="0.66"/>
      </iconSet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showGridLines="0" zoomScale="80" zoomScaleNormal="80" workbookViewId="0">
      <selection activeCell="I9" sqref="I9"/>
    </sheetView>
  </sheetViews>
  <sheetFormatPr baseColWidth="10" defaultColWidth="9.109375" defaultRowHeight="14.4" x14ac:dyDescent="0.3"/>
  <cols>
    <col min="1" max="1" width="15.88671875" style="9" customWidth="1"/>
    <col min="2" max="2" width="33.33203125" style="9" bestFit="1" customWidth="1"/>
    <col min="3" max="7" width="12.77734375" style="9" customWidth="1"/>
    <col min="8" max="16384" width="9.109375" style="9"/>
  </cols>
  <sheetData>
    <row r="1" spans="1:7" s="5" customFormat="1" ht="25.5" customHeight="1" x14ac:dyDescent="0.3">
      <c r="A1" s="34" t="s">
        <v>10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s="8" customFormat="1" ht="42" customHeight="1" x14ac:dyDescent="0.3">
      <c r="A2" s="31" t="s">
        <v>0</v>
      </c>
      <c r="B2" s="32" t="s">
        <v>7</v>
      </c>
      <c r="C2" s="33"/>
      <c r="D2" s="33"/>
      <c r="E2" s="33"/>
      <c r="F2" s="33"/>
      <c r="G2" s="33"/>
    </row>
    <row r="3" spans="1:7" s="8" customFormat="1" ht="42" customHeight="1" x14ac:dyDescent="0.3">
      <c r="A3" s="29"/>
      <c r="B3" s="6" t="s">
        <v>8</v>
      </c>
      <c r="C3" s="7"/>
      <c r="D3" s="7"/>
      <c r="E3" s="7"/>
      <c r="F3" s="7"/>
      <c r="G3" s="7"/>
    </row>
    <row r="4" spans="1:7" s="8" customFormat="1" ht="42" customHeight="1" x14ac:dyDescent="0.3">
      <c r="A4" s="29"/>
      <c r="B4" s="6" t="s">
        <v>9</v>
      </c>
      <c r="C4" s="7"/>
      <c r="D4" s="7"/>
      <c r="E4" s="7"/>
      <c r="F4" s="7"/>
      <c r="G4" s="7"/>
    </row>
    <row r="5" spans="1:7" ht="42" customHeight="1" x14ac:dyDescent="0.3">
      <c r="A5" s="29" t="s">
        <v>0</v>
      </c>
      <c r="B5" s="6" t="s">
        <v>7</v>
      </c>
      <c r="C5" s="7"/>
      <c r="D5" s="7"/>
      <c r="E5" s="7"/>
      <c r="F5" s="7"/>
      <c r="G5" s="7"/>
    </row>
    <row r="6" spans="1:7" ht="42" customHeight="1" x14ac:dyDescent="0.3">
      <c r="A6" s="29"/>
      <c r="B6" s="6" t="s">
        <v>8</v>
      </c>
      <c r="C6" s="7"/>
      <c r="D6" s="7"/>
      <c r="E6" s="7"/>
      <c r="F6" s="7"/>
      <c r="G6" s="7"/>
    </row>
    <row r="7" spans="1:7" ht="42" customHeight="1" x14ac:dyDescent="0.3">
      <c r="A7" s="29"/>
      <c r="B7" s="6" t="s">
        <v>9</v>
      </c>
      <c r="C7" s="7"/>
      <c r="D7" s="7"/>
      <c r="E7" s="7"/>
      <c r="F7" s="7"/>
      <c r="G7" s="7"/>
    </row>
    <row r="8" spans="1:7" ht="42" customHeight="1" x14ac:dyDescent="0.3">
      <c r="A8" s="29" t="s">
        <v>0</v>
      </c>
      <c r="B8" s="6" t="s">
        <v>7</v>
      </c>
      <c r="C8" s="7"/>
      <c r="D8" s="7"/>
      <c r="E8" s="7"/>
      <c r="F8" s="7"/>
      <c r="G8" s="7"/>
    </row>
    <row r="9" spans="1:7" ht="42" customHeight="1" x14ac:dyDescent="0.3">
      <c r="A9" s="29"/>
      <c r="B9" s="6" t="s">
        <v>8</v>
      </c>
      <c r="C9" s="7"/>
      <c r="D9" s="7"/>
      <c r="E9" s="7"/>
      <c r="F9" s="7"/>
      <c r="G9" s="7"/>
    </row>
    <row r="10" spans="1:7" ht="42" customHeight="1" x14ac:dyDescent="0.3">
      <c r="A10" s="29"/>
      <c r="B10" s="6" t="s">
        <v>9</v>
      </c>
      <c r="C10" s="7"/>
      <c r="D10" s="7"/>
      <c r="E10" s="7"/>
      <c r="F10" s="7"/>
      <c r="G10" s="7"/>
    </row>
    <row r="11" spans="1:7" ht="42" customHeight="1" x14ac:dyDescent="0.3">
      <c r="A11" s="29" t="s">
        <v>0</v>
      </c>
      <c r="B11" s="6" t="s">
        <v>7</v>
      </c>
      <c r="C11" s="7"/>
      <c r="D11" s="7"/>
      <c r="E11" s="7"/>
      <c r="F11" s="7"/>
      <c r="G11" s="7"/>
    </row>
    <row r="12" spans="1:7" ht="42" customHeight="1" x14ac:dyDescent="0.3">
      <c r="A12" s="29"/>
      <c r="B12" s="6" t="s">
        <v>8</v>
      </c>
      <c r="C12" s="7"/>
      <c r="D12" s="7"/>
      <c r="E12" s="7"/>
      <c r="F12" s="7"/>
      <c r="G12" s="7"/>
    </row>
    <row r="13" spans="1:7" ht="42" customHeight="1" x14ac:dyDescent="0.3">
      <c r="A13" s="29"/>
      <c r="B13" s="6" t="s">
        <v>9</v>
      </c>
      <c r="C13" s="7"/>
      <c r="D13" s="7"/>
      <c r="E13" s="7"/>
      <c r="F13" s="7"/>
      <c r="G13" s="7"/>
    </row>
  </sheetData>
  <mergeCells count="4">
    <mergeCell ref="A2:A4"/>
    <mergeCell ref="A5:A7"/>
    <mergeCell ref="A8:A10"/>
    <mergeCell ref="A11:A13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FF457-CF84-4C8A-8E54-760BE348567B}">
  <dimension ref="A1:G13"/>
  <sheetViews>
    <sheetView showGridLines="0" zoomScale="80" zoomScaleNormal="80" workbookViewId="0">
      <selection activeCell="I9" sqref="I9"/>
    </sheetView>
  </sheetViews>
  <sheetFormatPr baseColWidth="10" defaultColWidth="9.109375" defaultRowHeight="14.4" x14ac:dyDescent="0.3"/>
  <cols>
    <col min="1" max="1" width="15.88671875" customWidth="1"/>
    <col min="2" max="2" width="34.33203125" bestFit="1" customWidth="1"/>
    <col min="3" max="7" width="12.77734375" customWidth="1"/>
  </cols>
  <sheetData>
    <row r="1" spans="1:7" s="3" customFormat="1" ht="25.5" customHeight="1" x14ac:dyDescent="0.3">
      <c r="A1" s="34" t="s">
        <v>10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s="1" customFormat="1" ht="42" customHeight="1" x14ac:dyDescent="0.3">
      <c r="A2" s="30" t="s">
        <v>0</v>
      </c>
      <c r="B2" s="2" t="s">
        <v>7</v>
      </c>
      <c r="C2" s="4"/>
      <c r="D2" s="4"/>
      <c r="E2" s="4"/>
      <c r="F2" s="4"/>
      <c r="G2" s="4"/>
    </row>
    <row r="3" spans="1:7" s="1" customFormat="1" ht="42" customHeight="1" x14ac:dyDescent="0.3">
      <c r="A3" s="30"/>
      <c r="B3" s="2" t="s">
        <v>8</v>
      </c>
      <c r="C3" s="4"/>
      <c r="D3" s="4"/>
      <c r="E3" s="4"/>
      <c r="F3" s="4"/>
      <c r="G3" s="4"/>
    </row>
    <row r="4" spans="1:7" s="1" customFormat="1" ht="42" customHeight="1" x14ac:dyDescent="0.3">
      <c r="A4" s="30"/>
      <c r="B4" s="2" t="s">
        <v>9</v>
      </c>
      <c r="C4" s="4"/>
      <c r="D4" s="4"/>
      <c r="E4" s="4"/>
      <c r="F4" s="4"/>
      <c r="G4" s="4"/>
    </row>
    <row r="5" spans="1:7" ht="42" customHeight="1" x14ac:dyDescent="0.3">
      <c r="A5" s="30" t="s">
        <v>0</v>
      </c>
      <c r="B5" s="2" t="s">
        <v>7</v>
      </c>
      <c r="C5" s="4"/>
      <c r="D5" s="4"/>
      <c r="E5" s="4"/>
      <c r="F5" s="4"/>
      <c r="G5" s="4"/>
    </row>
    <row r="6" spans="1:7" ht="42" customHeight="1" x14ac:dyDescent="0.3">
      <c r="A6" s="30"/>
      <c r="B6" s="2" t="s">
        <v>8</v>
      </c>
      <c r="C6" s="4"/>
      <c r="D6" s="4"/>
      <c r="E6" s="4"/>
      <c r="F6" s="4"/>
      <c r="G6" s="4"/>
    </row>
    <row r="7" spans="1:7" ht="42" customHeight="1" x14ac:dyDescent="0.3">
      <c r="A7" s="30"/>
      <c r="B7" s="2" t="s">
        <v>9</v>
      </c>
      <c r="C7" s="4"/>
      <c r="D7" s="4"/>
      <c r="E7" s="4"/>
      <c r="F7" s="4"/>
      <c r="G7" s="4"/>
    </row>
    <row r="8" spans="1:7" ht="42" customHeight="1" x14ac:dyDescent="0.3">
      <c r="A8" s="30" t="s">
        <v>0</v>
      </c>
      <c r="B8" s="2" t="s">
        <v>7</v>
      </c>
      <c r="C8" s="4"/>
      <c r="D8" s="4"/>
      <c r="E8" s="4"/>
      <c r="F8" s="4"/>
      <c r="G8" s="4"/>
    </row>
    <row r="9" spans="1:7" ht="42" customHeight="1" x14ac:dyDescent="0.3">
      <c r="A9" s="30"/>
      <c r="B9" s="2" t="s">
        <v>8</v>
      </c>
      <c r="C9" s="4"/>
      <c r="D9" s="4"/>
      <c r="E9" s="4"/>
      <c r="F9" s="4"/>
      <c r="G9" s="4"/>
    </row>
    <row r="10" spans="1:7" ht="42" customHeight="1" x14ac:dyDescent="0.3">
      <c r="A10" s="30"/>
      <c r="B10" s="2" t="s">
        <v>9</v>
      </c>
      <c r="C10" s="4"/>
      <c r="D10" s="4"/>
      <c r="E10" s="4"/>
      <c r="F10" s="4"/>
      <c r="G10" s="4"/>
    </row>
    <row r="11" spans="1:7" ht="42" customHeight="1" x14ac:dyDescent="0.3">
      <c r="A11" s="30" t="s">
        <v>0</v>
      </c>
      <c r="B11" s="2" t="s">
        <v>7</v>
      </c>
      <c r="C11" s="4"/>
      <c r="D11" s="4"/>
      <c r="E11" s="4"/>
      <c r="F11" s="4"/>
      <c r="G11" s="4"/>
    </row>
    <row r="12" spans="1:7" ht="42" customHeight="1" x14ac:dyDescent="0.3">
      <c r="A12" s="30"/>
      <c r="B12" s="2" t="s">
        <v>8</v>
      </c>
      <c r="C12" s="4"/>
      <c r="D12" s="4"/>
      <c r="E12" s="4"/>
      <c r="F12" s="4"/>
      <c r="G12" s="4"/>
    </row>
    <row r="13" spans="1:7" ht="42" customHeight="1" x14ac:dyDescent="0.3">
      <c r="A13" s="30"/>
      <c r="B13" s="2" t="s">
        <v>9</v>
      </c>
      <c r="C13" s="4"/>
      <c r="D13" s="4"/>
      <c r="E13" s="4"/>
      <c r="F13" s="4"/>
      <c r="G13" s="4"/>
    </row>
  </sheetData>
  <mergeCells count="4">
    <mergeCell ref="A2:A4"/>
    <mergeCell ref="A5:A7"/>
    <mergeCell ref="A8:A10"/>
    <mergeCell ref="A11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B33F-EBD8-467F-9742-314195631BFC}">
  <dimension ref="A1:G13"/>
  <sheetViews>
    <sheetView showGridLines="0" zoomScale="80" zoomScaleNormal="80" workbookViewId="0">
      <selection activeCell="I9" sqref="I9"/>
    </sheetView>
  </sheetViews>
  <sheetFormatPr baseColWidth="10" defaultColWidth="9.109375" defaultRowHeight="14.4" x14ac:dyDescent="0.3"/>
  <cols>
    <col min="1" max="1" width="15.88671875" customWidth="1"/>
    <col min="2" max="2" width="34.33203125" bestFit="1" customWidth="1"/>
    <col min="3" max="7" width="12.77734375" customWidth="1"/>
  </cols>
  <sheetData>
    <row r="1" spans="1:7" s="3" customFormat="1" ht="25.5" customHeight="1" x14ac:dyDescent="0.3">
      <c r="A1" s="34" t="s">
        <v>10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s="1" customFormat="1" ht="42" customHeight="1" x14ac:dyDescent="0.3">
      <c r="A2" s="30" t="s">
        <v>0</v>
      </c>
      <c r="B2" s="2" t="s">
        <v>7</v>
      </c>
      <c r="C2" s="4"/>
      <c r="D2" s="4"/>
      <c r="E2" s="4"/>
      <c r="F2" s="4"/>
      <c r="G2" s="4"/>
    </row>
    <row r="3" spans="1:7" s="1" customFormat="1" ht="42" customHeight="1" x14ac:dyDescent="0.3">
      <c r="A3" s="30"/>
      <c r="B3" s="2" t="s">
        <v>8</v>
      </c>
      <c r="C3" s="4"/>
      <c r="D3" s="4"/>
      <c r="E3" s="4"/>
      <c r="F3" s="4"/>
      <c r="G3" s="4"/>
    </row>
    <row r="4" spans="1:7" s="1" customFormat="1" ht="42" customHeight="1" x14ac:dyDescent="0.3">
      <c r="A4" s="30"/>
      <c r="B4" s="2" t="s">
        <v>9</v>
      </c>
      <c r="C4" s="4"/>
      <c r="D4" s="4"/>
      <c r="E4" s="4"/>
      <c r="F4" s="4"/>
      <c r="G4" s="4"/>
    </row>
    <row r="5" spans="1:7" ht="42" customHeight="1" x14ac:dyDescent="0.3">
      <c r="A5" s="30" t="s">
        <v>0</v>
      </c>
      <c r="B5" s="2" t="s">
        <v>7</v>
      </c>
      <c r="C5" s="4"/>
      <c r="D5" s="4"/>
      <c r="E5" s="4"/>
      <c r="F5" s="4"/>
      <c r="G5" s="4"/>
    </row>
    <row r="6" spans="1:7" ht="42" customHeight="1" x14ac:dyDescent="0.3">
      <c r="A6" s="30"/>
      <c r="B6" s="2" t="s">
        <v>8</v>
      </c>
      <c r="C6" s="4"/>
      <c r="D6" s="4"/>
      <c r="E6" s="4"/>
      <c r="F6" s="4"/>
      <c r="G6" s="4"/>
    </row>
    <row r="7" spans="1:7" ht="42" customHeight="1" x14ac:dyDescent="0.3">
      <c r="A7" s="30"/>
      <c r="B7" s="2" t="s">
        <v>9</v>
      </c>
      <c r="C7" s="4"/>
      <c r="D7" s="4"/>
      <c r="E7" s="4"/>
      <c r="F7" s="4"/>
      <c r="G7" s="4"/>
    </row>
    <row r="8" spans="1:7" ht="42" customHeight="1" x14ac:dyDescent="0.3">
      <c r="A8" s="30" t="s">
        <v>0</v>
      </c>
      <c r="B8" s="2" t="s">
        <v>7</v>
      </c>
      <c r="C8" s="4"/>
      <c r="D8" s="4"/>
      <c r="E8" s="4"/>
      <c r="F8" s="4"/>
      <c r="G8" s="4"/>
    </row>
    <row r="9" spans="1:7" ht="42" customHeight="1" x14ac:dyDescent="0.3">
      <c r="A9" s="30"/>
      <c r="B9" s="2" t="s">
        <v>8</v>
      </c>
      <c r="C9" s="4"/>
      <c r="D9" s="4"/>
      <c r="E9" s="4"/>
      <c r="F9" s="4"/>
      <c r="G9" s="4"/>
    </row>
    <row r="10" spans="1:7" ht="42" customHeight="1" x14ac:dyDescent="0.3">
      <c r="A10" s="30"/>
      <c r="B10" s="2" t="s">
        <v>9</v>
      </c>
      <c r="C10" s="4"/>
      <c r="D10" s="4"/>
      <c r="E10" s="4"/>
      <c r="F10" s="4"/>
      <c r="G10" s="4"/>
    </row>
    <row r="11" spans="1:7" ht="42" customHeight="1" x14ac:dyDescent="0.3">
      <c r="A11" s="30" t="s">
        <v>0</v>
      </c>
      <c r="B11" s="2" t="s">
        <v>7</v>
      </c>
      <c r="C11" s="4"/>
      <c r="D11" s="4"/>
      <c r="E11" s="4"/>
      <c r="F11" s="4"/>
      <c r="G11" s="4"/>
    </row>
    <row r="12" spans="1:7" ht="42" customHeight="1" x14ac:dyDescent="0.3">
      <c r="A12" s="30"/>
      <c r="B12" s="2" t="s">
        <v>8</v>
      </c>
      <c r="C12" s="4"/>
      <c r="D12" s="4"/>
      <c r="E12" s="4"/>
      <c r="F12" s="4"/>
      <c r="G12" s="4"/>
    </row>
    <row r="13" spans="1:7" ht="42" customHeight="1" x14ac:dyDescent="0.3">
      <c r="A13" s="30"/>
      <c r="B13" s="2" t="s">
        <v>9</v>
      </c>
      <c r="C13" s="4"/>
      <c r="D13" s="4"/>
      <c r="E13" s="4"/>
      <c r="F13" s="4"/>
      <c r="G13" s="4"/>
    </row>
  </sheetData>
  <mergeCells count="4">
    <mergeCell ref="A2:A4"/>
    <mergeCell ref="A5:A7"/>
    <mergeCell ref="A8:A10"/>
    <mergeCell ref="A11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782-F2AF-40DB-8E38-F173A612508D}">
  <dimension ref="A1:G13"/>
  <sheetViews>
    <sheetView showGridLines="0" zoomScale="80" zoomScaleNormal="80" workbookViewId="0">
      <selection activeCell="I9" sqref="I9"/>
    </sheetView>
  </sheetViews>
  <sheetFormatPr baseColWidth="10" defaultColWidth="9.109375" defaultRowHeight="14.4" x14ac:dyDescent="0.3"/>
  <cols>
    <col min="1" max="1" width="15.88671875" customWidth="1"/>
    <col min="2" max="2" width="34.33203125" bestFit="1" customWidth="1"/>
    <col min="3" max="7" width="12.77734375" customWidth="1"/>
  </cols>
  <sheetData>
    <row r="1" spans="1:7" s="3" customFormat="1" ht="25.5" customHeight="1" x14ac:dyDescent="0.3">
      <c r="A1" s="34" t="s">
        <v>10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s="1" customFormat="1" ht="42" customHeight="1" x14ac:dyDescent="0.3">
      <c r="A2" s="30" t="s">
        <v>0</v>
      </c>
      <c r="B2" s="2" t="s">
        <v>7</v>
      </c>
      <c r="C2" s="4"/>
      <c r="D2" s="4"/>
      <c r="E2" s="4"/>
      <c r="F2" s="4"/>
      <c r="G2" s="4"/>
    </row>
    <row r="3" spans="1:7" s="1" customFormat="1" ht="42" customHeight="1" x14ac:dyDescent="0.3">
      <c r="A3" s="30"/>
      <c r="B3" s="2" t="s">
        <v>8</v>
      </c>
      <c r="C3" s="4"/>
      <c r="D3" s="4"/>
      <c r="E3" s="4"/>
      <c r="F3" s="4"/>
      <c r="G3" s="4"/>
    </row>
    <row r="4" spans="1:7" s="1" customFormat="1" ht="42" customHeight="1" x14ac:dyDescent="0.3">
      <c r="A4" s="30"/>
      <c r="B4" s="2" t="s">
        <v>9</v>
      </c>
      <c r="C4" s="4"/>
      <c r="D4" s="4"/>
      <c r="E4" s="4"/>
      <c r="F4" s="4"/>
      <c r="G4" s="4"/>
    </row>
    <row r="5" spans="1:7" ht="42" customHeight="1" x14ac:dyDescent="0.3">
      <c r="A5" s="30" t="s">
        <v>0</v>
      </c>
      <c r="B5" s="2" t="s">
        <v>7</v>
      </c>
      <c r="C5" s="4"/>
      <c r="D5" s="4"/>
      <c r="E5" s="4"/>
      <c r="F5" s="4"/>
      <c r="G5" s="4"/>
    </row>
    <row r="6" spans="1:7" ht="42" customHeight="1" x14ac:dyDescent="0.3">
      <c r="A6" s="30"/>
      <c r="B6" s="2" t="s">
        <v>8</v>
      </c>
      <c r="C6" s="4"/>
      <c r="D6" s="4"/>
      <c r="E6" s="4"/>
      <c r="F6" s="4"/>
      <c r="G6" s="4"/>
    </row>
    <row r="7" spans="1:7" ht="42" customHeight="1" x14ac:dyDescent="0.3">
      <c r="A7" s="30"/>
      <c r="B7" s="2" t="s">
        <v>9</v>
      </c>
      <c r="C7" s="4"/>
      <c r="D7" s="4"/>
      <c r="E7" s="4"/>
      <c r="F7" s="4"/>
      <c r="G7" s="4"/>
    </row>
    <row r="8" spans="1:7" ht="42" customHeight="1" x14ac:dyDescent="0.3">
      <c r="A8" s="30" t="s">
        <v>0</v>
      </c>
      <c r="B8" s="2" t="s">
        <v>7</v>
      </c>
      <c r="C8" s="4"/>
      <c r="D8" s="4"/>
      <c r="E8" s="4"/>
      <c r="F8" s="4"/>
      <c r="G8" s="4"/>
    </row>
    <row r="9" spans="1:7" ht="42" customHeight="1" x14ac:dyDescent="0.3">
      <c r="A9" s="30"/>
      <c r="B9" s="2" t="s">
        <v>8</v>
      </c>
      <c r="C9" s="4"/>
      <c r="D9" s="4"/>
      <c r="E9" s="4"/>
      <c r="F9" s="4"/>
      <c r="G9" s="4"/>
    </row>
    <row r="10" spans="1:7" ht="42" customHeight="1" x14ac:dyDescent="0.3">
      <c r="A10" s="30"/>
      <c r="B10" s="2" t="s">
        <v>9</v>
      </c>
      <c r="C10" s="4"/>
      <c r="D10" s="4"/>
      <c r="E10" s="4"/>
      <c r="F10" s="4"/>
      <c r="G10" s="4"/>
    </row>
    <row r="11" spans="1:7" ht="42" customHeight="1" x14ac:dyDescent="0.3">
      <c r="A11" s="30" t="s">
        <v>0</v>
      </c>
      <c r="B11" s="2" t="s">
        <v>7</v>
      </c>
      <c r="C11" s="4"/>
      <c r="D11" s="4"/>
      <c r="E11" s="4"/>
      <c r="F11" s="4"/>
      <c r="G11" s="4"/>
    </row>
    <row r="12" spans="1:7" ht="42" customHeight="1" x14ac:dyDescent="0.3">
      <c r="A12" s="30"/>
      <c r="B12" s="2" t="s">
        <v>8</v>
      </c>
      <c r="C12" s="4"/>
      <c r="D12" s="4"/>
      <c r="E12" s="4"/>
      <c r="F12" s="4"/>
      <c r="G12" s="4"/>
    </row>
    <row r="13" spans="1:7" ht="42" customHeight="1" x14ac:dyDescent="0.3">
      <c r="A13" s="30"/>
      <c r="B13" s="2" t="s">
        <v>9</v>
      </c>
      <c r="C13" s="4"/>
      <c r="D13" s="4"/>
      <c r="E13" s="4"/>
      <c r="F13" s="4"/>
      <c r="G13" s="4"/>
    </row>
  </sheetData>
  <mergeCells count="4">
    <mergeCell ref="A2:A4"/>
    <mergeCell ref="A5:A7"/>
    <mergeCell ref="A8:A10"/>
    <mergeCell ref="A11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</vt:lpstr>
      <vt:lpstr>Planung</vt:lpstr>
      <vt:lpstr>Woche 1</vt:lpstr>
      <vt:lpstr>Woche 2</vt:lpstr>
      <vt:lpstr>Woche 3</vt:lpstr>
      <vt:lpstr>Woche 4</vt:lpstr>
    </vt:vector>
  </TitlesOfParts>
  <Company>stakeholdermap.com</Company>
  <LinksUpToDate>false</LinksUpToDate>
  <SharedDoc>false</SharedDoc>
  <HyperlinkBase>https://www.stakeholdermap.com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Scrum Template</dc:title>
  <dc:subject>Agile Project Management</dc:subject>
  <dc:creator>stakeholdermap.com</dc:creator>
  <cp:keywords>agile, scrum, stand up, daily, template</cp:keywords>
  <cp:lastModifiedBy>Harald Nahrstedt</cp:lastModifiedBy>
  <dcterms:created xsi:type="dcterms:W3CDTF">2021-06-10T09:43:09Z</dcterms:created>
  <dcterms:modified xsi:type="dcterms:W3CDTF">2023-06-06T07:49:07Z</dcterms:modified>
  <cp:category>Agile Templates</cp:category>
</cp:coreProperties>
</file>