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E50368D8-699F-45F6-9EF5-3A99430245C7}" xr6:coauthVersionLast="47" xr6:coauthVersionMax="47" xr10:uidLastSave="{00000000-0000-0000-0000-000000000000}"/>
  <bookViews>
    <workbookView xWindow="25800" yWindow="2925" windowWidth="16185" windowHeight="11655" xr2:uid="{00000000-000D-0000-FFFF-FFFF00000000}"/>
  </bookViews>
  <sheets>
    <sheet name="Cover" sheetId="4" r:id="rId1"/>
    <sheet name="Minimum" sheetId="1" r:id="rId2"/>
    <sheet name="Zielwertsuche" sheetId="5" r:id="rId3"/>
  </sheets>
  <definedNames>
    <definedName name="Rad">Minimum!$B$2:$B$26</definedName>
    <definedName name="Radius">Zielwertsuche!$B$2</definedName>
    <definedName name="Volumen" localSheetId="2">Zielwertsuche!$A$2</definedName>
    <definedName name="Volumen">Minimum!$A$2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5" l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C26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" i="1"/>
</calcChain>
</file>

<file path=xl/sharedStrings.xml><?xml version="1.0" encoding="utf-8"?>
<sst xmlns="http://schemas.openxmlformats.org/spreadsheetml/2006/main" count="19" uniqueCount="18">
  <si>
    <t>Volumen</t>
  </si>
  <si>
    <t>O</t>
  </si>
  <si>
    <t>O'</t>
  </si>
  <si>
    <t>Kapitel</t>
  </si>
  <si>
    <t>Thema</t>
  </si>
  <si>
    <t>Optimale Lösungen finden</t>
  </si>
  <si>
    <t>Inhalt</t>
  </si>
  <si>
    <t>Autor</t>
  </si>
  <si>
    <t>Harald Nahrstedt</t>
  </si>
  <si>
    <t>Version</t>
  </si>
  <si>
    <t>Minimale Oberfläche</t>
  </si>
  <si>
    <t>Excel in Perfektion</t>
  </si>
  <si>
    <t>Springer Vieweg Verlag</t>
  </si>
  <si>
    <t>Rad</t>
  </si>
  <si>
    <t>3.0</t>
  </si>
  <si>
    <t>Radius</t>
  </si>
  <si>
    <t>Ableitung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</si>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</sst>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Frutiger 45 Light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1" fillId="0" borderId="0"/>
  </cellStyleXfs>
  <cellXfs count="18">
    <xf numFmtId="0" fontId="0" fillId="0" borderId="0" xfId="0"/>
    <xf numFmtId="0" fontId="3" fillId="0" borderId="0" xfId="1" applyFont="1"/>
    <xf numFmtId="14" fontId="3" fillId="0" borderId="0" xfId="1" applyNumberFormat="1" applyFont="1" applyAlignment="1">
      <alignment horizontal="left"/>
    </xf>
    <xf numFmtId="0" fontId="3" fillId="0" borderId="0" xfId="1" quotePrefix="1" applyFont="1" applyAlignment="1">
      <alignment horizontal="left" indent="1"/>
    </xf>
    <xf numFmtId="0" fontId="3" fillId="0" borderId="0" xfId="1" applyFont="1" applyAlignment="1">
      <alignment horizontal="left" indent="1"/>
    </xf>
    <xf numFmtId="0" fontId="3" fillId="0" borderId="0" xfId="3" applyFont="1" applyAlignment="1">
      <alignment horizontal="left" indent="1"/>
    </xf>
    <xf numFmtId="0" fontId="6" fillId="0" borderId="0" xfId="2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3" fillId="0" borderId="0" xfId="2" applyFont="1" applyAlignment="1">
      <alignment horizontal="left" indent="1"/>
    </xf>
    <xf numFmtId="0" fontId="2" fillId="2" borderId="0" xfId="3" applyFont="1" applyFill="1"/>
    <xf numFmtId="0" fontId="2" fillId="2" borderId="0" xfId="3" applyFont="1" applyFill="1" applyAlignment="1">
      <alignment horizontal="center"/>
    </xf>
    <xf numFmtId="0" fontId="3" fillId="3" borderId="0" xfId="3" applyFont="1" applyFill="1" applyAlignment="1">
      <alignment wrapText="1"/>
    </xf>
    <xf numFmtId="0" fontId="3" fillId="3" borderId="0" xfId="3" applyFont="1" applyFill="1" applyAlignment="1">
      <alignment horizontal="center" wrapText="1"/>
    </xf>
    <xf numFmtId="0" fontId="3" fillId="3" borderId="0" xfId="3" applyFont="1" applyFill="1"/>
    <xf numFmtId="0" fontId="0" fillId="0" borderId="0" xfId="0" applyAlignment="1">
      <alignment horizontal="center"/>
    </xf>
    <xf numFmtId="0" fontId="3" fillId="4" borderId="0" xfId="1" applyFont="1" applyFill="1"/>
    <xf numFmtId="0" fontId="3" fillId="4" borderId="0" xfId="1" applyFont="1" applyFill="1" applyAlignment="1">
      <alignment horizontal="right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2"/>
  <sheetViews>
    <sheetView showGridLines="0" tabSelected="1" workbookViewId="0">
      <selection activeCell="C18" sqref="C18"/>
    </sheetView>
  </sheetViews>
  <sheetFormatPr baseColWidth="10" defaultRowHeight="12.75"/>
  <cols>
    <col min="1" max="1" width="3.85546875" style="1" customWidth="1"/>
    <col min="2" max="2" width="20.7109375" style="1" customWidth="1"/>
    <col min="3" max="3" width="31.85546875" style="1" customWidth="1"/>
    <col min="4" max="16384" width="11.42578125" style="1"/>
  </cols>
  <sheetData>
    <row r="2" spans="2:3">
      <c r="B2" s="10"/>
    </row>
    <row r="3" spans="2:3">
      <c r="B3" s="11" t="s">
        <v>11</v>
      </c>
    </row>
    <row r="4" spans="2:3">
      <c r="B4" s="10"/>
    </row>
    <row r="5" spans="2:3">
      <c r="B5" s="16"/>
    </row>
    <row r="6" spans="2:3">
      <c r="B6" s="17" t="s">
        <v>3</v>
      </c>
      <c r="C6" s="3">
        <v>11</v>
      </c>
    </row>
    <row r="7" spans="2:3">
      <c r="B7" s="17" t="s">
        <v>4</v>
      </c>
      <c r="C7" s="8" t="s">
        <v>5</v>
      </c>
    </row>
    <row r="8" spans="2:3">
      <c r="B8" s="17"/>
      <c r="C8" s="4"/>
    </row>
    <row r="9" spans="2:3">
      <c r="B9" s="17" t="s">
        <v>6</v>
      </c>
      <c r="C9" s="9" t="s">
        <v>10</v>
      </c>
    </row>
    <row r="10" spans="2:3">
      <c r="B10" s="17"/>
      <c r="C10" s="4"/>
    </row>
    <row r="11" spans="2:3">
      <c r="B11" s="17"/>
      <c r="C11" s="4"/>
    </row>
    <row r="12" spans="2:3">
      <c r="B12" s="17"/>
      <c r="C12" s="5"/>
    </row>
    <row r="13" spans="2:3">
      <c r="B13" s="17"/>
      <c r="C13" s="6"/>
    </row>
    <row r="14" spans="2:3">
      <c r="B14" s="17"/>
      <c r="C14" s="5"/>
    </row>
    <row r="15" spans="2:3">
      <c r="B15" s="17"/>
      <c r="C15" s="5"/>
    </row>
    <row r="16" spans="2:3">
      <c r="B16" s="17" t="s">
        <v>9</v>
      </c>
      <c r="C16" s="4" t="s">
        <v>14</v>
      </c>
    </row>
    <row r="17" spans="2:3">
      <c r="B17" s="17" t="s">
        <v>7</v>
      </c>
      <c r="C17" s="4" t="s">
        <v>8</v>
      </c>
    </row>
    <row r="18" spans="2:3">
      <c r="B18" s="17" t="s">
        <v>17</v>
      </c>
      <c r="C18" s="7">
        <v>44484</v>
      </c>
    </row>
    <row r="19" spans="2:3">
      <c r="B19" s="17"/>
      <c r="C19" s="2"/>
    </row>
    <row r="20" spans="2:3">
      <c r="B20" s="12"/>
    </row>
    <row r="21" spans="2:3">
      <c r="B21" s="13" t="s">
        <v>12</v>
      </c>
    </row>
    <row r="22" spans="2:3">
      <c r="B22" s="1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D26"/>
  <sheetViews>
    <sheetView workbookViewId="0">
      <selection activeCell="D10" sqref="D10"/>
    </sheetView>
  </sheetViews>
  <sheetFormatPr baseColWidth="10" defaultRowHeight="15"/>
  <cols>
    <col min="1" max="1" width="12" bestFit="1" customWidth="1"/>
    <col min="2" max="2" width="5.5703125" customWidth="1"/>
    <col min="3" max="4" width="11.7109375" customWidth="1"/>
  </cols>
  <sheetData>
    <row r="1" spans="1:4">
      <c r="A1" t="s">
        <v>0</v>
      </c>
      <c r="B1" s="15" t="s">
        <v>13</v>
      </c>
      <c r="C1" s="15" t="s">
        <v>1</v>
      </c>
      <c r="D1" s="15" t="s">
        <v>2</v>
      </c>
    </row>
    <row r="2" spans="1:4">
      <c r="A2">
        <v>5000</v>
      </c>
      <c r="B2">
        <v>1</v>
      </c>
      <c r="C2">
        <f t="shared" ref="C2:C26" si="0">2*PI()*Rad^2+(2*Volumen)/Rad</f>
        <v>10006.28318530718</v>
      </c>
      <c r="D2">
        <f t="shared" ref="D2:D26" si="1">4*PI()*Rad-(2*Volumen)/Rad^2</f>
        <v>-9987.4336293856413</v>
      </c>
    </row>
    <row r="3" spans="1:4">
      <c r="B3">
        <v>2</v>
      </c>
      <c r="C3">
        <f t="shared" si="0"/>
        <v>5025.1327412287183</v>
      </c>
      <c r="D3">
        <f t="shared" si="1"/>
        <v>-2474.8672587712817</v>
      </c>
    </row>
    <row r="4" spans="1:4">
      <c r="B4">
        <v>3</v>
      </c>
      <c r="C4">
        <f t="shared" si="0"/>
        <v>3389.8820010979498</v>
      </c>
      <c r="D4">
        <f t="shared" si="1"/>
        <v>-1073.4119992680335</v>
      </c>
    </row>
    <row r="5" spans="1:4">
      <c r="B5">
        <v>4</v>
      </c>
      <c r="C5">
        <f t="shared" si="0"/>
        <v>2600.5309649148735</v>
      </c>
      <c r="D5">
        <f t="shared" si="1"/>
        <v>-574.73451754256325</v>
      </c>
    </row>
    <row r="6" spans="1:4">
      <c r="B6">
        <v>5</v>
      </c>
      <c r="C6">
        <f t="shared" si="0"/>
        <v>2157.0796326794898</v>
      </c>
      <c r="D6">
        <f t="shared" si="1"/>
        <v>-337.16814692820412</v>
      </c>
    </row>
    <row r="7" spans="1:4">
      <c r="B7">
        <v>6</v>
      </c>
      <c r="C7">
        <f t="shared" si="0"/>
        <v>1892.8613377251318</v>
      </c>
      <c r="D7">
        <f t="shared" si="1"/>
        <v>-202.37955409162274</v>
      </c>
    </row>
    <row r="8" spans="1:4">
      <c r="B8">
        <v>7</v>
      </c>
      <c r="C8">
        <f t="shared" si="0"/>
        <v>1736.4475086232283</v>
      </c>
      <c r="D8">
        <f t="shared" si="1"/>
        <v>-116.11703835254703</v>
      </c>
    </row>
    <row r="9" spans="1:4">
      <c r="B9">
        <v>8</v>
      </c>
      <c r="C9">
        <f t="shared" si="0"/>
        <v>1652.1238596594935</v>
      </c>
      <c r="D9">
        <f t="shared" si="1"/>
        <v>-55.71903508512662</v>
      </c>
    </row>
    <row r="10" spans="1:4">
      <c r="B10">
        <v>9</v>
      </c>
      <c r="C10">
        <f t="shared" si="0"/>
        <v>1620.0491209926577</v>
      </c>
      <c r="D10">
        <f t="shared" si="1"/>
        <v>-10.359454594224232</v>
      </c>
    </row>
    <row r="11" spans="1:4">
      <c r="B11">
        <v>10</v>
      </c>
      <c r="C11">
        <f t="shared" si="0"/>
        <v>1628.3185307179588</v>
      </c>
      <c r="D11">
        <f t="shared" si="1"/>
        <v>25.663706143591725</v>
      </c>
    </row>
    <row r="12" spans="1:4">
      <c r="B12">
        <v>11</v>
      </c>
      <c r="C12">
        <f t="shared" si="0"/>
        <v>1669.3563312596391</v>
      </c>
      <c r="D12">
        <f t="shared" si="1"/>
        <v>55.585448658777324</v>
      </c>
    </row>
    <row r="13" spans="1:4">
      <c r="B13">
        <v>12</v>
      </c>
      <c r="C13">
        <f t="shared" si="0"/>
        <v>1738.1120175671938</v>
      </c>
      <c r="D13">
        <f t="shared" si="1"/>
        <v>81.352002927865627</v>
      </c>
    </row>
    <row r="14" spans="1:4">
      <c r="B14">
        <v>13</v>
      </c>
      <c r="C14">
        <f t="shared" si="0"/>
        <v>1831.0890861441194</v>
      </c>
      <c r="D14">
        <f t="shared" si="1"/>
        <v>104.19122035353317</v>
      </c>
    </row>
    <row r="15" spans="1:4">
      <c r="B15">
        <v>14</v>
      </c>
      <c r="C15">
        <f t="shared" si="0"/>
        <v>1945.790034492913</v>
      </c>
      <c r="D15">
        <f t="shared" si="1"/>
        <v>124.90878043776311</v>
      </c>
    </row>
    <row r="16" spans="1:4">
      <c r="B16">
        <v>15</v>
      </c>
      <c r="C16">
        <f t="shared" si="0"/>
        <v>2080.3833607820734</v>
      </c>
      <c r="D16">
        <f t="shared" si="1"/>
        <v>144.05111477094312</v>
      </c>
    </row>
    <row r="17" spans="2:4">
      <c r="B17">
        <v>16</v>
      </c>
      <c r="C17">
        <f t="shared" si="0"/>
        <v>2233.4954386379741</v>
      </c>
      <c r="D17">
        <f t="shared" si="1"/>
        <v>161.99942982974676</v>
      </c>
    </row>
    <row r="18" spans="2:4">
      <c r="B18">
        <v>17</v>
      </c>
      <c r="C18">
        <f t="shared" si="0"/>
        <v>2404.0758478925472</v>
      </c>
      <c r="D18">
        <f t="shared" si="1"/>
        <v>179.02622431953847</v>
      </c>
    </row>
    <row r="19" spans="2:4">
      <c r="B19">
        <v>18</v>
      </c>
      <c r="C19">
        <f t="shared" si="0"/>
        <v>2591.3075950817415</v>
      </c>
      <c r="D19">
        <f t="shared" si="1"/>
        <v>195.3304735276009</v>
      </c>
    </row>
    <row r="20" spans="2:4">
      <c r="B20">
        <v>19</v>
      </c>
      <c r="C20">
        <f t="shared" si="0"/>
        <v>2794.5456853655146</v>
      </c>
      <c r="D20">
        <f t="shared" si="1"/>
        <v>211.06021064789351</v>
      </c>
    </row>
    <row r="21" spans="2:4">
      <c r="B21">
        <v>20</v>
      </c>
      <c r="C21">
        <f t="shared" si="0"/>
        <v>3013.2741228718346</v>
      </c>
      <c r="D21">
        <f t="shared" si="1"/>
        <v>226.32741228718345</v>
      </c>
    </row>
    <row r="22" spans="2:4">
      <c r="B22">
        <v>21</v>
      </c>
      <c r="C22">
        <f t="shared" si="0"/>
        <v>3247.0751966566736</v>
      </c>
      <c r="D22">
        <f t="shared" si="1"/>
        <v>241.2180459400914</v>
      </c>
    </row>
    <row r="23" spans="2:4">
      <c r="B23">
        <v>22</v>
      </c>
      <c r="C23">
        <f t="shared" si="0"/>
        <v>3495.6071432203744</v>
      </c>
      <c r="D23">
        <f t="shared" si="1"/>
        <v>255.79899649110837</v>
      </c>
    </row>
    <row r="24" spans="2:4">
      <c r="B24">
        <v>23</v>
      </c>
      <c r="C24">
        <f t="shared" si="0"/>
        <v>3758.587636193653</v>
      </c>
      <c r="D24">
        <f t="shared" si="1"/>
        <v>270.12293244784132</v>
      </c>
    </row>
    <row r="25" spans="2:4">
      <c r="B25">
        <v>24</v>
      </c>
      <c r="C25">
        <f t="shared" si="0"/>
        <v>4035.7814036021082</v>
      </c>
      <c r="D25">
        <f t="shared" si="1"/>
        <v>284.23178363350905</v>
      </c>
    </row>
    <row r="26" spans="2:4">
      <c r="B26">
        <v>25</v>
      </c>
      <c r="C26">
        <f t="shared" si="0"/>
        <v>4326.9908169872415</v>
      </c>
      <c r="D26">
        <f t="shared" si="1"/>
        <v>298.15926535897933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67ECC-6C4E-4285-BE2E-71F06501483F}">
  <dimension ref="A1:C2"/>
  <sheetViews>
    <sheetView zoomScaleNormal="100" workbookViewId="0">
      <selection activeCell="C2" sqref="C2"/>
    </sheetView>
  </sheetViews>
  <sheetFormatPr baseColWidth="10" defaultRowHeight="15"/>
  <sheetData>
    <row r="1" spans="1:3">
      <c r="A1" t="s">
        <v>0</v>
      </c>
      <c r="B1" t="s">
        <v>15</v>
      </c>
      <c r="C1" t="s">
        <v>16</v>
      </c>
    </row>
    <row r="2" spans="1:3">
      <c r="A2">
        <v>5000</v>
      </c>
      <c r="B2">
        <v>9.2668054238265327</v>
      </c>
      <c r="C2">
        <f>4*PI()*Radius-(2*Volumen)/Radius^2</f>
        <v>-9.1705335591996118E-7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Cover</vt:lpstr>
      <vt:lpstr>Minimum</vt:lpstr>
      <vt:lpstr>Zielwertsuche</vt:lpstr>
      <vt:lpstr>Rad</vt:lpstr>
      <vt:lpstr>Radius</vt:lpstr>
      <vt:lpstr>Zielwertsuche!Volumen</vt:lpstr>
      <vt:lpstr>Volumen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2012-12-12T17:04:53Z</dcterms:created>
  <dcterms:modified xsi:type="dcterms:W3CDTF">2021-10-15T20:42:54Z</dcterms:modified>
</cp:coreProperties>
</file>