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4350" yWindow="105" windowWidth="10800" windowHeight="8580"/>
  </bookViews>
  <sheets>
    <sheet name="Cover" sheetId="7" r:id="rId1"/>
    <sheet name="Stückpreis-Kalkulation" sheetId="1" r:id="rId2"/>
  </sheets>
  <calcPr calcId="162913"/>
</workbook>
</file>

<file path=xl/calcChain.xml><?xml version="1.0" encoding="utf-8"?>
<calcChain xmlns="http://schemas.openxmlformats.org/spreadsheetml/2006/main">
  <c r="B17" i="1" l="1"/>
  <c r="B16" i="1"/>
  <c r="B15" i="1"/>
  <c r="B14" i="1"/>
  <c r="B13" i="1"/>
  <c r="C3" i="1"/>
  <c r="C4" i="1"/>
  <c r="C5" i="1"/>
  <c r="C6" i="1"/>
  <c r="C7" i="1"/>
  <c r="C2" i="1"/>
  <c r="B9" i="1"/>
</calcChain>
</file>

<file path=xl/sharedStrings.xml><?xml version="1.0" encoding="utf-8"?>
<sst xmlns="http://schemas.openxmlformats.org/spreadsheetml/2006/main" count="28" uniqueCount="28">
  <si>
    <t>Einzelkosten</t>
  </si>
  <si>
    <t>Material</t>
  </si>
  <si>
    <t>Fertigung</t>
  </si>
  <si>
    <t>Verwaltung</t>
  </si>
  <si>
    <t>Vertrieb</t>
  </si>
  <si>
    <t>%-Anteil</t>
  </si>
  <si>
    <t>Marketing</t>
  </si>
  <si>
    <t>Entwicklung</t>
  </si>
  <si>
    <t>Autor</t>
  </si>
  <si>
    <t>Version</t>
  </si>
  <si>
    <t>Datum</t>
  </si>
  <si>
    <t>Harald Nahrstedt</t>
  </si>
  <si>
    <t>Stückzahl</t>
  </si>
  <si>
    <t>Herstellpreis</t>
  </si>
  <si>
    <t>Gewinn</t>
  </si>
  <si>
    <t>Nettopreis</t>
  </si>
  <si>
    <t>MWSteuer</t>
  </si>
  <si>
    <t>Verkaufspreis</t>
  </si>
  <si>
    <t>Thema</t>
  </si>
  <si>
    <t>Kapitel</t>
  </si>
  <si>
    <t>Gesamtkosten</t>
  </si>
  <si>
    <t>Kostenbewusst arbeiten</t>
  </si>
  <si>
    <t>Inhalt</t>
  </si>
  <si>
    <t>Preis-Kalkulation</t>
  </si>
  <si>
    <t>2.0</t>
  </si>
  <si>
    <t>Arbeiten mit relativen und absoluten Zelladressen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</si>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</sst>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3" fillId="2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1" fillId="0" borderId="0" xfId="0" quotePrefix="1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14" fontId="1" fillId="0" borderId="0" xfId="0" applyNumberFormat="1" applyFont="1" applyAlignment="1">
      <alignment horizontal="left" indent="1"/>
    </xf>
    <xf numFmtId="1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164" fontId="0" fillId="0" borderId="0" xfId="0" applyNumberFormat="1"/>
    <xf numFmtId="165" fontId="0" fillId="0" borderId="0" xfId="0" applyNumberFormat="1"/>
    <xf numFmtId="9" fontId="0" fillId="0" borderId="0" xfId="0" applyNumberFormat="1"/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</cellXfs>
  <cellStyles count="3">
    <cellStyle name="Prozent 2" xfId="1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1" customWidth="1"/>
    <col min="2" max="2" width="20.7109375" style="1" customWidth="1"/>
    <col min="3" max="3" width="56.85546875" style="1" customWidth="1"/>
    <col min="4" max="16384" width="11.42578125" style="1"/>
  </cols>
  <sheetData>
    <row r="2" spans="2:4" ht="15" x14ac:dyDescent="0.25">
      <c r="B2" s="3"/>
      <c r="D2" s="2"/>
    </row>
    <row r="3" spans="2:4" ht="15" x14ac:dyDescent="0.25">
      <c r="B3" s="16" t="s">
        <v>26</v>
      </c>
      <c r="D3" s="2"/>
    </row>
    <row r="4" spans="2:4" ht="15" x14ac:dyDescent="0.25">
      <c r="B4" s="3"/>
      <c r="D4" s="2"/>
    </row>
    <row r="5" spans="2:4" ht="15" x14ac:dyDescent="0.25">
      <c r="B5" s="4"/>
      <c r="D5" s="2"/>
    </row>
    <row r="6" spans="2:4" ht="15" x14ac:dyDescent="0.25">
      <c r="B6" s="5" t="s">
        <v>19</v>
      </c>
      <c r="C6" s="6">
        <v>2</v>
      </c>
      <c r="D6" s="2"/>
    </row>
    <row r="7" spans="2:4" ht="15" x14ac:dyDescent="0.25">
      <c r="B7" s="5" t="s">
        <v>18</v>
      </c>
      <c r="C7" s="8" t="s">
        <v>21</v>
      </c>
      <c r="D7" s="2"/>
    </row>
    <row r="8" spans="2:4" ht="15" x14ac:dyDescent="0.25">
      <c r="B8" s="5"/>
      <c r="C8" s="7"/>
      <c r="D8" s="2"/>
    </row>
    <row r="9" spans="2:4" ht="15" x14ac:dyDescent="0.25">
      <c r="B9" s="5" t="s">
        <v>22</v>
      </c>
      <c r="C9" s="7" t="s">
        <v>23</v>
      </c>
      <c r="D9" s="2"/>
    </row>
    <row r="10" spans="2:4" ht="15" x14ac:dyDescent="0.25">
      <c r="B10" s="5"/>
      <c r="C10" s="7" t="s">
        <v>25</v>
      </c>
      <c r="D10" s="2"/>
    </row>
    <row r="11" spans="2:4" ht="15" x14ac:dyDescent="0.25">
      <c r="B11" s="5"/>
      <c r="C11" s="7"/>
      <c r="D11" s="2"/>
    </row>
    <row r="12" spans="2:4" ht="15" x14ac:dyDescent="0.25">
      <c r="B12" s="5"/>
      <c r="C12" s="7"/>
      <c r="D12" s="2"/>
    </row>
    <row r="13" spans="2:4" ht="15" x14ac:dyDescent="0.25">
      <c r="B13" s="5"/>
      <c r="C13" s="7"/>
      <c r="D13" s="2"/>
    </row>
    <row r="14" spans="2:4" ht="15" x14ac:dyDescent="0.25">
      <c r="B14" s="5"/>
      <c r="C14" s="7"/>
      <c r="D14" s="2"/>
    </row>
    <row r="15" spans="2:4" ht="15" x14ac:dyDescent="0.25">
      <c r="B15" s="5"/>
      <c r="C15" s="7"/>
      <c r="D15" s="2"/>
    </row>
    <row r="16" spans="2:4" ht="15" x14ac:dyDescent="0.25">
      <c r="B16" s="5"/>
      <c r="C16" s="7"/>
      <c r="D16" s="2"/>
    </row>
    <row r="17" spans="2:4" ht="15" x14ac:dyDescent="0.25">
      <c r="B17" s="5" t="s">
        <v>8</v>
      </c>
      <c r="C17" s="7" t="s">
        <v>11</v>
      </c>
      <c r="D17" s="2"/>
    </row>
    <row r="18" spans="2:4" ht="15" x14ac:dyDescent="0.25">
      <c r="B18" s="5" t="s">
        <v>10</v>
      </c>
      <c r="C18" s="9">
        <v>42795</v>
      </c>
      <c r="D18" s="2"/>
    </row>
    <row r="19" spans="2:4" ht="15" x14ac:dyDescent="0.25">
      <c r="B19" s="5" t="s">
        <v>9</v>
      </c>
      <c r="C19" s="7" t="s">
        <v>24</v>
      </c>
      <c r="D19" s="2"/>
    </row>
    <row r="20" spans="2:4" ht="15" x14ac:dyDescent="0.25">
      <c r="B20" s="5"/>
      <c r="C20" s="10"/>
      <c r="D20" s="2"/>
    </row>
    <row r="21" spans="2:4" ht="15" x14ac:dyDescent="0.25">
      <c r="B21" s="11"/>
      <c r="D21" s="2"/>
    </row>
    <row r="22" spans="2:4" ht="15" x14ac:dyDescent="0.25">
      <c r="B22" s="17" t="s">
        <v>27</v>
      </c>
      <c r="D22" s="2"/>
    </row>
    <row r="23" spans="2:4" ht="15" x14ac:dyDescent="0.25">
      <c r="B23" s="12"/>
      <c r="D23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D21" sqref="D21"/>
    </sheetView>
  </sheetViews>
  <sheetFormatPr baseColWidth="10" defaultRowHeight="15" x14ac:dyDescent="0.25"/>
  <cols>
    <col min="1" max="1" width="14.28515625" customWidth="1"/>
    <col min="2" max="2" width="15.140625" customWidth="1"/>
  </cols>
  <sheetData>
    <row r="1" spans="1:3" x14ac:dyDescent="0.25">
      <c r="B1" t="s">
        <v>0</v>
      </c>
      <c r="C1" t="s">
        <v>5</v>
      </c>
    </row>
    <row r="2" spans="1:3" x14ac:dyDescent="0.25">
      <c r="A2" t="s">
        <v>7</v>
      </c>
      <c r="B2" s="13">
        <v>7800</v>
      </c>
      <c r="C2" s="14">
        <f>B2/B$9</f>
        <v>0.20051413881748073</v>
      </c>
    </row>
    <row r="3" spans="1:3" x14ac:dyDescent="0.25">
      <c r="A3" t="s">
        <v>1</v>
      </c>
      <c r="B3" s="13">
        <v>6400</v>
      </c>
      <c r="C3" s="14">
        <f t="shared" ref="C3:C7" si="0">B3/B$9</f>
        <v>0.16452442159383032</v>
      </c>
    </row>
    <row r="4" spans="1:3" x14ac:dyDescent="0.25">
      <c r="A4" t="s">
        <v>2</v>
      </c>
      <c r="B4" s="13">
        <v>7200</v>
      </c>
      <c r="C4" s="14">
        <f t="shared" si="0"/>
        <v>0.18508997429305912</v>
      </c>
    </row>
    <row r="5" spans="1:3" x14ac:dyDescent="0.25">
      <c r="A5" t="s">
        <v>3</v>
      </c>
      <c r="B5" s="13">
        <v>3400</v>
      </c>
      <c r="C5" s="14">
        <f t="shared" si="0"/>
        <v>8.7403598971722368E-2</v>
      </c>
    </row>
    <row r="6" spans="1:3" x14ac:dyDescent="0.25">
      <c r="A6" t="s">
        <v>6</v>
      </c>
      <c r="B6" s="13">
        <v>5900</v>
      </c>
      <c r="C6" s="14">
        <f t="shared" si="0"/>
        <v>0.15167095115681234</v>
      </c>
    </row>
    <row r="7" spans="1:3" x14ac:dyDescent="0.25">
      <c r="A7" t="s">
        <v>4</v>
      </c>
      <c r="B7" s="13">
        <v>8200</v>
      </c>
      <c r="C7" s="14">
        <f t="shared" si="0"/>
        <v>0.21079691516709512</v>
      </c>
    </row>
    <row r="9" spans="1:3" x14ac:dyDescent="0.25">
      <c r="A9" t="s">
        <v>20</v>
      </c>
      <c r="B9" s="13">
        <f>SUM(B2:B8)</f>
        <v>38900</v>
      </c>
    </row>
    <row r="12" spans="1:3" x14ac:dyDescent="0.25">
      <c r="A12" t="s">
        <v>12</v>
      </c>
      <c r="B12">
        <v>100</v>
      </c>
    </row>
    <row r="13" spans="1:3" x14ac:dyDescent="0.25">
      <c r="A13" t="s">
        <v>13</v>
      </c>
      <c r="B13" s="13">
        <f>B9/B12</f>
        <v>389</v>
      </c>
    </row>
    <row r="14" spans="1:3" x14ac:dyDescent="0.25">
      <c r="A14" t="s">
        <v>14</v>
      </c>
      <c r="B14" s="13">
        <f>B13*C14</f>
        <v>116.69999999999999</v>
      </c>
      <c r="C14" s="15">
        <v>0.3</v>
      </c>
    </row>
    <row r="15" spans="1:3" x14ac:dyDescent="0.25">
      <c r="A15" t="s">
        <v>15</v>
      </c>
      <c r="B15" s="13">
        <f>B13+B14</f>
        <v>505.7</v>
      </c>
    </row>
    <row r="16" spans="1:3" x14ac:dyDescent="0.25">
      <c r="A16" t="s">
        <v>16</v>
      </c>
      <c r="B16" s="13">
        <f>B15*C16</f>
        <v>96.082999999999998</v>
      </c>
      <c r="C16" s="15">
        <v>0.19</v>
      </c>
    </row>
    <row r="17" spans="1:2" x14ac:dyDescent="0.25">
      <c r="A17" t="s">
        <v>17</v>
      </c>
      <c r="B17" s="13">
        <f>B15+B16</f>
        <v>601.78300000000002</v>
      </c>
    </row>
  </sheetData>
  <pageMargins left="0.7" right="0.7" top="0.78740157499999996" bottom="0.78740157499999996" header="0.3" footer="0.3"/>
  <pageSetup paperSize="9" orientation="portrait" r:id="rId1"/>
  <ignoredErrors>
    <ignoredError sqref="B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Stückpreis-Kalkulation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Anwender</cp:lastModifiedBy>
  <dcterms:created xsi:type="dcterms:W3CDTF">2012-02-20T18:24:45Z</dcterms:created>
  <dcterms:modified xsi:type="dcterms:W3CDTF">2017-03-11T09:46:33Z</dcterms:modified>
</cp:coreProperties>
</file>