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6_Excel + VBA für Ingenieure\7. Auflage\50_Anwendungen\"/>
    </mc:Choice>
  </mc:AlternateContent>
  <xr:revisionPtr revIDLastSave="0" documentId="13_ncr:1_{96BA98C3-528B-4071-AF46-1AFE9E82C731}" xr6:coauthVersionLast="47" xr6:coauthVersionMax="47" xr10:uidLastSave="{00000000-0000-0000-0000-000000000000}"/>
  <bookViews>
    <workbookView xWindow="-20685" yWindow="-5640" windowWidth="18705" windowHeight="11040" xr2:uid="{8F04B5ED-190D-4641-BE3E-C45C88319C3C}"/>
  </bookViews>
  <sheets>
    <sheet name="Cover" sheetId="3" r:id="rId1"/>
    <sheet name="Umwelt-Belastungs-Punkte" sheetId="2" r:id="rId2"/>
  </sheets>
  <externalReferences>
    <externalReference r:id="rId3"/>
    <externalReference r:id="rId4"/>
    <externalReference r:id="rId5"/>
  </externalReferences>
  <definedNames>
    <definedName name="AR">[1]Zeiten!$E$2</definedName>
    <definedName name="As">[2]Tabelle1!$B$2</definedName>
    <definedName name="cg">[2]Tabelle1!$B$4</definedName>
    <definedName name="cp">[1]Zeiten!$B$1</definedName>
    <definedName name="dl">[1]Zeiten!$B$3</definedName>
    <definedName name="dr">[1]Zeiten!$B$2</definedName>
    <definedName name="dT">[2]Tabelle1!$B$5</definedName>
    <definedName name="fN">[3]Tabelle1!$B$3</definedName>
    <definedName name="ks">[2]Tabelle1!$B$1</definedName>
    <definedName name="n">[2]Tabelle1!$B$3</definedName>
    <definedName name="T0">[3]Tabelle1!$B$1</definedName>
    <definedName name="TV">[3]Tabelle1!$B$2</definedName>
    <definedName name="vw">[1]Zeiten!$B$4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1" i="2"/>
  <c r="J32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G41" i="2"/>
  <c r="I41" i="2"/>
  <c r="F3" i="2"/>
  <c r="G3" i="2"/>
  <c r="D3" i="2"/>
  <c r="E3" i="2"/>
  <c r="I3" i="2"/>
  <c r="H41" i="2"/>
  <c r="G30" i="2"/>
  <c r="H30" i="2"/>
  <c r="H3" i="2"/>
  <c r="E41" i="2"/>
  <c r="F41" i="2"/>
  <c r="D41" i="2"/>
  <c r="E30" i="2"/>
  <c r="F30" i="2"/>
  <c r="I30" i="2"/>
  <c r="D30" i="2"/>
  <c r="J41" i="2" l="1"/>
  <c r="J30" i="2"/>
  <c r="J3" i="2"/>
</calcChain>
</file>

<file path=xl/sharedStrings.xml><?xml version="1.0" encoding="utf-8"?>
<sst xmlns="http://schemas.openxmlformats.org/spreadsheetml/2006/main" count="67" uniqueCount="66">
  <si>
    <t>CO2</t>
  </si>
  <si>
    <t>HFCKW</t>
  </si>
  <si>
    <t>NMVOC</t>
  </si>
  <si>
    <t>NOx</t>
  </si>
  <si>
    <t>SO2</t>
  </si>
  <si>
    <t>Salzsäure</t>
  </si>
  <si>
    <t>Ammoniak</t>
  </si>
  <si>
    <t>Partikel</t>
  </si>
  <si>
    <t>PAK</t>
  </si>
  <si>
    <t>Dioxine</t>
  </si>
  <si>
    <t>Radioaktive Sbstanzen</t>
  </si>
  <si>
    <t>Luft</t>
  </si>
  <si>
    <t>Lärm</t>
  </si>
  <si>
    <t>Verkehr</t>
  </si>
  <si>
    <t>Industrie</t>
  </si>
  <si>
    <t>Wasser</t>
  </si>
  <si>
    <t>Phosphor</t>
  </si>
  <si>
    <t>Schwermetalle</t>
  </si>
  <si>
    <t>Öl</t>
  </si>
  <si>
    <t>Hormonaktive Substanzen</t>
  </si>
  <si>
    <t>POP</t>
  </si>
  <si>
    <t>Nitrat</t>
  </si>
  <si>
    <t>Boden</t>
  </si>
  <si>
    <t>Pflanzenschutzmittel</t>
  </si>
  <si>
    <t>Emissionen</t>
  </si>
  <si>
    <t>Ressourcen</t>
  </si>
  <si>
    <t>Rohöl</t>
  </si>
  <si>
    <t>Uran</t>
  </si>
  <si>
    <t>Holz</t>
  </si>
  <si>
    <t>Landnutzung</t>
  </si>
  <si>
    <t>Gold</t>
  </si>
  <si>
    <t>Zink</t>
  </si>
  <si>
    <t>Kies</t>
  </si>
  <si>
    <t>Süsswasser</t>
  </si>
  <si>
    <t>Abfall</t>
  </si>
  <si>
    <t>Radioaktiver Abfall</t>
  </si>
  <si>
    <t>Sonderabfall</t>
  </si>
  <si>
    <t>Allgemein</t>
  </si>
  <si>
    <t>Sondermüll</t>
  </si>
  <si>
    <t>Wertstoffe</t>
  </si>
  <si>
    <t>Naturstoffe</t>
  </si>
  <si>
    <t>Elemente</t>
  </si>
  <si>
    <t>Radioaktive Substanzen</t>
  </si>
  <si>
    <t>Brennstoffe</t>
  </si>
  <si>
    <t>Phase des 
Lebenszyklus</t>
  </si>
  <si>
    <t>Jahr</t>
  </si>
  <si>
    <t>Gesamt</t>
  </si>
  <si>
    <t>Einführung</t>
  </si>
  <si>
    <t>Wachstum</t>
  </si>
  <si>
    <t>Reife</t>
  </si>
  <si>
    <t>Sättigung</t>
  </si>
  <si>
    <t>Rückgang</t>
  </si>
  <si>
    <t>Nachlauf</t>
  </si>
  <si>
    <t>Excel + VBA</t>
  </si>
  <si>
    <t>Kapitel</t>
  </si>
  <si>
    <t>Thema</t>
  </si>
  <si>
    <t>Inhalt</t>
  </si>
  <si>
    <t>Autor</t>
  </si>
  <si>
    <t>Harald Nahrstedt</t>
  </si>
  <si>
    <t>Version</t>
  </si>
  <si>
    <t>7.0</t>
  </si>
  <si>
    <t>Springer Vieweg Verlag</t>
  </si>
  <si>
    <t>Lebenszxklusanalyse</t>
  </si>
  <si>
    <t>Umwelttechnik</t>
  </si>
  <si>
    <t>für Ingenieure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</si>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</sst>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5F4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0" xfId="1"/>
    <xf numFmtId="0" fontId="0" fillId="0" borderId="0" xfId="0" applyAlignment="1">
      <alignment horizontal="center" textRotation="90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 textRotation="90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horizontal="center" textRotation="90"/>
    </xf>
    <xf numFmtId="0" fontId="0" fillId="8" borderId="0" xfId="0" applyFill="1"/>
    <xf numFmtId="0" fontId="4" fillId="9" borderId="0" xfId="2" applyFont="1" applyFill="1" applyAlignment="1">
      <alignment horizontal="center"/>
    </xf>
    <xf numFmtId="0" fontId="5" fillId="0" borderId="0" xfId="2" applyFont="1"/>
    <xf numFmtId="0" fontId="3" fillId="0" borderId="0" xfId="2"/>
    <xf numFmtId="0" fontId="5" fillId="0" borderId="0" xfId="2" quotePrefix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5" fillId="0" borderId="0" xfId="2" applyFont="1" applyAlignment="1">
      <alignment horizontal="left" indent="1"/>
    </xf>
    <xf numFmtId="14" fontId="5" fillId="0" borderId="0" xfId="2" applyNumberFormat="1" applyFont="1" applyAlignment="1">
      <alignment horizontal="left" indent="1"/>
    </xf>
    <xf numFmtId="14" fontId="5" fillId="0" borderId="0" xfId="2" applyNumberFormat="1" applyFont="1" applyAlignment="1">
      <alignment horizontal="left"/>
    </xf>
    <xf numFmtId="0" fontId="5" fillId="10" borderId="0" xfId="2" applyFont="1" applyFill="1" applyAlignment="1">
      <alignment horizontal="center" wrapText="1"/>
    </xf>
    <xf numFmtId="0" fontId="5" fillId="10" borderId="0" xfId="2" applyFont="1" applyFill="1" applyAlignment="1">
      <alignment horizontal="center"/>
    </xf>
    <xf numFmtId="0" fontId="5" fillId="11" borderId="0" xfId="2" applyFont="1" applyFill="1"/>
    <xf numFmtId="0" fontId="5" fillId="11" borderId="0" xfId="2" applyFont="1" applyFill="1" applyAlignment="1">
      <alignment horizontal="right"/>
    </xf>
    <xf numFmtId="0" fontId="5" fillId="11" borderId="0" xfId="2" applyFont="1" applyFill="1" applyAlignment="1">
      <alignment horizontal="right" indent="1"/>
    </xf>
    <xf numFmtId="0" fontId="1" fillId="11" borderId="0" xfId="2" applyFont="1" applyFill="1" applyAlignment="1">
      <alignment horizontal="right" indent="1"/>
    </xf>
  </cellXfs>
  <cellStyles count="3">
    <cellStyle name="Standard" xfId="0" builtinId="0"/>
    <cellStyle name="Standard 2 2" xfId="2" xr:uid="{D7FC987D-728F-4E2E-BFB1-7683212DEC36}"/>
    <cellStyle name="Zeilenebene_2" xfId="1" builtinId="1" iLevel="1"/>
  </cellStyles>
  <dxfs count="0"/>
  <tableStyles count="0" defaultTableStyle="TableStyleMedium2" defaultPivotStyle="PivotStyleLight16"/>
  <colors>
    <mruColors>
      <color rgb="FFFFFFC1"/>
      <color rgb="FFD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Umwelt-Belastungs-Punkte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Emissionen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'Umwelt-Belastungs-Punkte'!$D$1:$I$1</c:f>
              <c:strCache>
                <c:ptCount val="6"/>
                <c:pt idx="0">
                  <c:v>Einführung</c:v>
                </c:pt>
                <c:pt idx="1">
                  <c:v>Wachstum</c:v>
                </c:pt>
                <c:pt idx="2">
                  <c:v>Reife</c:v>
                </c:pt>
                <c:pt idx="3">
                  <c:v>Sättigung</c:v>
                </c:pt>
                <c:pt idx="4">
                  <c:v>Rückgang</c:v>
                </c:pt>
                <c:pt idx="5">
                  <c:v>Nachlauf</c:v>
                </c:pt>
              </c:strCache>
            </c:strRef>
          </c:cat>
          <c:val>
            <c:numRef>
              <c:f>'Umwelt-Belastungs-Punkte'!$D$3:$I$3</c:f>
              <c:numCache>
                <c:formatCode>General</c:formatCode>
                <c:ptCount val="6"/>
                <c:pt idx="0">
                  <c:v>118</c:v>
                </c:pt>
                <c:pt idx="1">
                  <c:v>145</c:v>
                </c:pt>
                <c:pt idx="2">
                  <c:v>106</c:v>
                </c:pt>
                <c:pt idx="3">
                  <c:v>118</c:v>
                </c:pt>
                <c:pt idx="4">
                  <c:v>149</c:v>
                </c:pt>
                <c:pt idx="5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6-4984-AB29-271FF221F63F}"/>
            </c:ext>
          </c:extLst>
        </c:ser>
        <c:ser>
          <c:idx val="1"/>
          <c:order val="1"/>
          <c:tx>
            <c:v>Ressourcen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'Umwelt-Belastungs-Punkte'!$D$1:$I$1</c:f>
              <c:strCache>
                <c:ptCount val="6"/>
                <c:pt idx="0">
                  <c:v>Einführung</c:v>
                </c:pt>
                <c:pt idx="1">
                  <c:v>Wachstum</c:v>
                </c:pt>
                <c:pt idx="2">
                  <c:v>Reife</c:v>
                </c:pt>
                <c:pt idx="3">
                  <c:v>Sättigung</c:v>
                </c:pt>
                <c:pt idx="4">
                  <c:v>Rückgang</c:v>
                </c:pt>
                <c:pt idx="5">
                  <c:v>Nachlauf</c:v>
                </c:pt>
              </c:strCache>
            </c:strRef>
          </c:cat>
          <c:val>
            <c:numRef>
              <c:f>'Umwelt-Belastungs-Punkte'!$D$30:$I$30</c:f>
              <c:numCache>
                <c:formatCode>General</c:formatCode>
                <c:ptCount val="6"/>
                <c:pt idx="0">
                  <c:v>54</c:v>
                </c:pt>
                <c:pt idx="1">
                  <c:v>31</c:v>
                </c:pt>
                <c:pt idx="2">
                  <c:v>55</c:v>
                </c:pt>
                <c:pt idx="3">
                  <c:v>62</c:v>
                </c:pt>
                <c:pt idx="4">
                  <c:v>56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6-4984-AB29-271FF221F63F}"/>
            </c:ext>
          </c:extLst>
        </c:ser>
        <c:ser>
          <c:idx val="2"/>
          <c:order val="2"/>
          <c:tx>
            <c:v>Abfall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'Umwelt-Belastungs-Punkte'!$D$1:$I$1</c:f>
              <c:strCache>
                <c:ptCount val="6"/>
                <c:pt idx="0">
                  <c:v>Einführung</c:v>
                </c:pt>
                <c:pt idx="1">
                  <c:v>Wachstum</c:v>
                </c:pt>
                <c:pt idx="2">
                  <c:v>Reife</c:v>
                </c:pt>
                <c:pt idx="3">
                  <c:v>Sättigung</c:v>
                </c:pt>
                <c:pt idx="4">
                  <c:v>Rückgang</c:v>
                </c:pt>
                <c:pt idx="5">
                  <c:v>Nachlauf</c:v>
                </c:pt>
              </c:strCache>
            </c:strRef>
          </c:cat>
          <c:val>
            <c:numRef>
              <c:f>'Umwelt-Belastungs-Punkte'!$D$41:$I$41</c:f>
              <c:numCache>
                <c:formatCode>General</c:formatCode>
                <c:ptCount val="6"/>
                <c:pt idx="0">
                  <c:v>42</c:v>
                </c:pt>
                <c:pt idx="1">
                  <c:v>23</c:v>
                </c:pt>
                <c:pt idx="2">
                  <c:v>30</c:v>
                </c:pt>
                <c:pt idx="3">
                  <c:v>36</c:v>
                </c:pt>
                <c:pt idx="4">
                  <c:v>27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E6-4984-AB29-271FF221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987136"/>
        <c:axId val="886984640"/>
      </c:barChart>
      <c:catAx>
        <c:axId val="8869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6984640"/>
        <c:crosses val="autoZero"/>
        <c:auto val="1"/>
        <c:lblAlgn val="ctr"/>
        <c:lblOffset val="100"/>
        <c:noMultiLvlLbl val="0"/>
      </c:catAx>
      <c:valAx>
        <c:axId val="88698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69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159067</xdr:colOff>
      <xdr:row>0</xdr:row>
      <xdr:rowOff>279082</xdr:rowOff>
    </xdr:from>
    <xdr:to>
      <xdr:col>15</xdr:col>
      <xdr:colOff>787717</xdr:colOff>
      <xdr:row>14</xdr:row>
      <xdr:rowOff>20002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36DFB97-5242-DBFD-B2AA-596F5D37B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3_Windra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2_Solarkollektor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4_Leistungszah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Zeiten"/>
    </sheetNames>
    <sheetDataSet>
      <sheetData sheetId="0" refreshError="1"/>
      <sheetData sheetId="1">
        <row r="1">
          <cell r="B1">
            <v>0.45</v>
          </cell>
        </row>
        <row r="2">
          <cell r="B2">
            <v>100</v>
          </cell>
          <cell r="E2">
            <v>7853.981633974483</v>
          </cell>
        </row>
        <row r="3">
          <cell r="B3">
            <v>1.1399999999999999</v>
          </cell>
        </row>
        <row r="4">
          <cell r="B4">
            <v>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1000</v>
          </cell>
        </row>
        <row r="2">
          <cell r="B2">
            <v>2</v>
          </cell>
        </row>
        <row r="3">
          <cell r="B3">
            <v>4</v>
          </cell>
        </row>
        <row r="4">
          <cell r="B4">
            <v>3.6</v>
          </cell>
        </row>
        <row r="5">
          <cell r="B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273.14999999999998</v>
          </cell>
        </row>
        <row r="2">
          <cell r="B2">
            <v>5</v>
          </cell>
        </row>
        <row r="3">
          <cell r="B3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D39D-6C67-48A0-BE3F-663DF23C300E}">
  <dimension ref="B2:C21"/>
  <sheetViews>
    <sheetView showGridLines="0" showRowColHeaders="0" tabSelected="1" workbookViewId="0">
      <selection activeCell="C17" sqref="C17"/>
    </sheetView>
  </sheetViews>
  <sheetFormatPr baseColWidth="10" defaultColWidth="11.44140625" defaultRowHeight="14.4" x14ac:dyDescent="0.3"/>
  <cols>
    <col min="1" max="1" width="3.88671875" style="15" customWidth="1"/>
    <col min="2" max="2" width="20.6640625" style="15" customWidth="1"/>
    <col min="3" max="3" width="32.109375" style="15" customWidth="1"/>
    <col min="4" max="16384" width="11.44140625" style="15"/>
  </cols>
  <sheetData>
    <row r="2" spans="2:3" x14ac:dyDescent="0.3">
      <c r="B2" s="13"/>
      <c r="C2" s="14"/>
    </row>
    <row r="3" spans="2:3" x14ac:dyDescent="0.3">
      <c r="B3" s="13" t="s">
        <v>53</v>
      </c>
      <c r="C3" s="14"/>
    </row>
    <row r="4" spans="2:3" x14ac:dyDescent="0.3">
      <c r="B4" s="13" t="s">
        <v>64</v>
      </c>
      <c r="C4" s="14"/>
    </row>
    <row r="5" spans="2:3" x14ac:dyDescent="0.3">
      <c r="B5" s="13"/>
    </row>
    <row r="6" spans="2:3" x14ac:dyDescent="0.3">
      <c r="B6" s="23"/>
      <c r="C6" s="14"/>
    </row>
    <row r="7" spans="2:3" x14ac:dyDescent="0.3">
      <c r="B7" s="25" t="s">
        <v>54</v>
      </c>
      <c r="C7" s="16">
        <v>18</v>
      </c>
    </row>
    <row r="8" spans="2:3" x14ac:dyDescent="0.3">
      <c r="B8" s="25" t="s">
        <v>55</v>
      </c>
      <c r="C8" s="17" t="s">
        <v>63</v>
      </c>
    </row>
    <row r="9" spans="2:3" x14ac:dyDescent="0.3">
      <c r="B9" s="25"/>
      <c r="C9" s="18"/>
    </row>
    <row r="10" spans="2:3" x14ac:dyDescent="0.3">
      <c r="B10" s="25" t="s">
        <v>56</v>
      </c>
      <c r="C10" s="18" t="s">
        <v>62</v>
      </c>
    </row>
    <row r="11" spans="2:3" x14ac:dyDescent="0.3">
      <c r="B11" s="25"/>
      <c r="C11" s="18"/>
    </row>
    <row r="12" spans="2:3" x14ac:dyDescent="0.3">
      <c r="B12" s="25"/>
      <c r="C12" s="18"/>
    </row>
    <row r="13" spans="2:3" x14ac:dyDescent="0.3">
      <c r="B13" s="25"/>
      <c r="C13" s="18"/>
    </row>
    <row r="14" spans="2:3" x14ac:dyDescent="0.3">
      <c r="B14" s="25"/>
      <c r="C14" s="18"/>
    </row>
    <row r="15" spans="2:3" x14ac:dyDescent="0.3">
      <c r="B15" s="25" t="s">
        <v>59</v>
      </c>
      <c r="C15" s="18" t="s">
        <v>60</v>
      </c>
    </row>
    <row r="16" spans="2:3" x14ac:dyDescent="0.3">
      <c r="B16" s="25" t="s">
        <v>57</v>
      </c>
      <c r="C16" s="18" t="s">
        <v>58</v>
      </c>
    </row>
    <row r="17" spans="2:3" x14ac:dyDescent="0.3">
      <c r="B17" s="26" t="s">
        <v>65</v>
      </c>
      <c r="C17" s="19">
        <v>44990</v>
      </c>
    </row>
    <row r="18" spans="2:3" x14ac:dyDescent="0.3">
      <c r="B18" s="24"/>
      <c r="C18" s="20"/>
    </row>
    <row r="19" spans="2:3" x14ac:dyDescent="0.3">
      <c r="B19" s="21"/>
      <c r="C19" s="14"/>
    </row>
    <row r="20" spans="2:3" x14ac:dyDescent="0.3">
      <c r="B20" s="21" t="s">
        <v>61</v>
      </c>
      <c r="C20" s="14"/>
    </row>
    <row r="21" spans="2:3" x14ac:dyDescent="0.3">
      <c r="B21" s="22"/>
      <c r="C21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DFC1-0FE4-4C98-BC50-E8E4B64A6C5E}">
  <sheetPr>
    <outlinePr summaryBelow="0" summaryRight="0"/>
  </sheetPr>
  <dimension ref="A1:J47"/>
  <sheetViews>
    <sheetView workbookViewId="0">
      <selection activeCell="M51" sqref="M51"/>
    </sheetView>
  </sheetViews>
  <sheetFormatPr baseColWidth="10" defaultRowHeight="14.4" outlineLevelRow="2" outlineLevelCol="1" x14ac:dyDescent="0.3"/>
  <cols>
    <col min="1" max="1" width="13.33203125" customWidth="1"/>
    <col min="2" max="2" width="11" bestFit="1" customWidth="1" collapsed="1"/>
    <col min="3" max="3" width="23.77734375" hidden="1" customWidth="1" outlineLevel="1"/>
    <col min="4" max="10" width="6.77734375" customWidth="1"/>
  </cols>
  <sheetData>
    <row r="1" spans="1:10" ht="60.6" customHeight="1" x14ac:dyDescent="0.3">
      <c r="A1" s="3" t="s">
        <v>44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11" t="s">
        <v>46</v>
      </c>
    </row>
    <row r="2" spans="1:10" x14ac:dyDescent="0.3">
      <c r="A2" s="4" t="s">
        <v>45</v>
      </c>
      <c r="B2" s="4"/>
      <c r="C2" s="4"/>
      <c r="D2" s="6"/>
      <c r="E2" s="6"/>
      <c r="F2" s="6"/>
      <c r="G2" s="6"/>
      <c r="H2" s="6"/>
      <c r="I2" s="6"/>
      <c r="J2" s="12"/>
    </row>
    <row r="3" spans="1:10" x14ac:dyDescent="0.3">
      <c r="A3" s="12" t="s">
        <v>24</v>
      </c>
      <c r="B3" s="12"/>
      <c r="C3" s="12"/>
      <c r="D3" s="12">
        <f>SUM(D4:D29)</f>
        <v>118</v>
      </c>
      <c r="E3" s="12">
        <f t="shared" ref="E3:I3" si="0">SUM(E4:E29)</f>
        <v>145</v>
      </c>
      <c r="F3" s="12">
        <f t="shared" si="0"/>
        <v>106</v>
      </c>
      <c r="G3" s="12">
        <f t="shared" si="0"/>
        <v>118</v>
      </c>
      <c r="H3" s="12">
        <f t="shared" si="0"/>
        <v>149</v>
      </c>
      <c r="I3" s="12">
        <f t="shared" si="0"/>
        <v>122</v>
      </c>
      <c r="J3" s="12">
        <f>SUM(D3:I3)</f>
        <v>758</v>
      </c>
    </row>
    <row r="4" spans="1:10" outlineLevel="1" x14ac:dyDescent="0.3">
      <c r="A4" s="8"/>
      <c r="B4" s="8" t="s">
        <v>11</v>
      </c>
      <c r="C4" s="8"/>
      <c r="D4">
        <v>7</v>
      </c>
      <c r="E4">
        <v>8</v>
      </c>
      <c r="F4">
        <v>2</v>
      </c>
      <c r="G4">
        <v>8</v>
      </c>
      <c r="H4">
        <v>2</v>
      </c>
      <c r="I4">
        <v>7</v>
      </c>
      <c r="J4" s="12">
        <f t="shared" ref="J4:J47" si="1">SUM(D4:I4)</f>
        <v>34</v>
      </c>
    </row>
    <row r="5" spans="1:10" outlineLevel="2" x14ac:dyDescent="0.3">
      <c r="A5" s="8"/>
      <c r="B5" s="8"/>
      <c r="C5" s="8" t="s">
        <v>0</v>
      </c>
      <c r="D5">
        <v>7</v>
      </c>
      <c r="E5">
        <v>8</v>
      </c>
      <c r="F5">
        <v>9</v>
      </c>
      <c r="G5">
        <v>8</v>
      </c>
      <c r="H5">
        <v>9</v>
      </c>
      <c r="I5">
        <v>7</v>
      </c>
      <c r="J5" s="12">
        <f t="shared" si="1"/>
        <v>48</v>
      </c>
    </row>
    <row r="6" spans="1:10" outlineLevel="2" x14ac:dyDescent="0.3">
      <c r="A6" s="8"/>
      <c r="B6" s="8"/>
      <c r="C6" s="8" t="s">
        <v>1</v>
      </c>
      <c r="D6">
        <v>5</v>
      </c>
      <c r="E6">
        <v>7</v>
      </c>
      <c r="F6">
        <v>3</v>
      </c>
      <c r="G6">
        <v>2</v>
      </c>
      <c r="H6">
        <v>5</v>
      </c>
      <c r="I6">
        <v>3</v>
      </c>
      <c r="J6" s="12">
        <f t="shared" si="1"/>
        <v>25</v>
      </c>
    </row>
    <row r="7" spans="1:10" outlineLevel="2" x14ac:dyDescent="0.3">
      <c r="A7" s="8"/>
      <c r="B7" s="8"/>
      <c r="C7" s="8" t="s">
        <v>2</v>
      </c>
      <c r="D7">
        <v>2</v>
      </c>
      <c r="E7">
        <v>7</v>
      </c>
      <c r="F7">
        <v>8</v>
      </c>
      <c r="G7">
        <v>1</v>
      </c>
      <c r="H7">
        <v>8</v>
      </c>
      <c r="I7">
        <v>1</v>
      </c>
      <c r="J7" s="12">
        <f t="shared" si="1"/>
        <v>27</v>
      </c>
    </row>
    <row r="8" spans="1:10" outlineLevel="2" x14ac:dyDescent="0.3">
      <c r="A8" s="8"/>
      <c r="B8" s="8"/>
      <c r="C8" s="8" t="s">
        <v>3</v>
      </c>
      <c r="D8">
        <v>2</v>
      </c>
      <c r="E8">
        <v>7</v>
      </c>
      <c r="F8">
        <v>1</v>
      </c>
      <c r="G8">
        <v>4</v>
      </c>
      <c r="H8">
        <v>4</v>
      </c>
      <c r="I8">
        <v>1</v>
      </c>
      <c r="J8" s="12">
        <f t="shared" si="1"/>
        <v>19</v>
      </c>
    </row>
    <row r="9" spans="1:10" outlineLevel="2" x14ac:dyDescent="0.3">
      <c r="A9" s="8"/>
      <c r="B9" s="8"/>
      <c r="C9" s="8" t="s">
        <v>4</v>
      </c>
      <c r="D9">
        <v>1</v>
      </c>
      <c r="E9">
        <v>9</v>
      </c>
      <c r="F9">
        <v>3</v>
      </c>
      <c r="G9">
        <v>3</v>
      </c>
      <c r="H9">
        <v>4</v>
      </c>
      <c r="I9">
        <v>5</v>
      </c>
      <c r="J9" s="12">
        <f t="shared" si="1"/>
        <v>25</v>
      </c>
    </row>
    <row r="10" spans="1:10" outlineLevel="2" x14ac:dyDescent="0.3">
      <c r="A10" s="8"/>
      <c r="B10" s="8"/>
      <c r="C10" s="8" t="s">
        <v>5</v>
      </c>
      <c r="D10">
        <v>1</v>
      </c>
      <c r="E10">
        <v>3</v>
      </c>
      <c r="F10">
        <v>6</v>
      </c>
      <c r="G10">
        <v>6</v>
      </c>
      <c r="H10">
        <v>7</v>
      </c>
      <c r="I10">
        <v>1</v>
      </c>
      <c r="J10" s="12">
        <f t="shared" si="1"/>
        <v>24</v>
      </c>
    </row>
    <row r="11" spans="1:10" outlineLevel="2" x14ac:dyDescent="0.3">
      <c r="A11" s="8"/>
      <c r="B11" s="8"/>
      <c r="C11" s="8" t="s">
        <v>6</v>
      </c>
      <c r="D11">
        <v>8</v>
      </c>
      <c r="E11">
        <v>1</v>
      </c>
      <c r="F11">
        <v>3</v>
      </c>
      <c r="G11">
        <v>6</v>
      </c>
      <c r="H11">
        <v>9</v>
      </c>
      <c r="I11">
        <v>5</v>
      </c>
      <c r="J11" s="12">
        <f t="shared" si="1"/>
        <v>32</v>
      </c>
    </row>
    <row r="12" spans="1:10" outlineLevel="2" x14ac:dyDescent="0.3">
      <c r="A12" s="8"/>
      <c r="B12" s="8"/>
      <c r="C12" s="8" t="s">
        <v>7</v>
      </c>
      <c r="D12">
        <v>4</v>
      </c>
      <c r="E12">
        <v>8</v>
      </c>
      <c r="F12">
        <v>6</v>
      </c>
      <c r="G12">
        <v>2</v>
      </c>
      <c r="H12">
        <v>4</v>
      </c>
      <c r="I12">
        <v>2</v>
      </c>
      <c r="J12" s="12">
        <f t="shared" si="1"/>
        <v>26</v>
      </c>
    </row>
    <row r="13" spans="1:10" outlineLevel="2" x14ac:dyDescent="0.3">
      <c r="A13" s="8"/>
      <c r="B13" s="8"/>
      <c r="C13" s="8" t="s">
        <v>8</v>
      </c>
      <c r="D13">
        <v>7</v>
      </c>
      <c r="E13">
        <v>3</v>
      </c>
      <c r="F13">
        <v>2</v>
      </c>
      <c r="G13">
        <v>5</v>
      </c>
      <c r="H13">
        <v>8</v>
      </c>
      <c r="I13">
        <v>7</v>
      </c>
      <c r="J13" s="12">
        <f t="shared" si="1"/>
        <v>32</v>
      </c>
    </row>
    <row r="14" spans="1:10" outlineLevel="2" x14ac:dyDescent="0.3">
      <c r="A14" s="8"/>
      <c r="B14" s="8"/>
      <c r="C14" s="8" t="s">
        <v>9</v>
      </c>
      <c r="D14">
        <v>2</v>
      </c>
      <c r="E14">
        <v>3</v>
      </c>
      <c r="F14">
        <v>5</v>
      </c>
      <c r="G14">
        <v>1</v>
      </c>
      <c r="H14">
        <v>4</v>
      </c>
      <c r="I14">
        <v>2</v>
      </c>
      <c r="J14" s="12">
        <f t="shared" si="1"/>
        <v>17</v>
      </c>
    </row>
    <row r="15" spans="1:10" outlineLevel="2" x14ac:dyDescent="0.3">
      <c r="A15" s="8"/>
      <c r="B15" s="8"/>
      <c r="C15" s="8" t="s">
        <v>10</v>
      </c>
      <c r="D15">
        <v>6</v>
      </c>
      <c r="E15">
        <v>5</v>
      </c>
      <c r="F15">
        <v>6</v>
      </c>
      <c r="G15">
        <v>4</v>
      </c>
      <c r="H15">
        <v>7</v>
      </c>
      <c r="I15">
        <v>7</v>
      </c>
      <c r="J15" s="12">
        <f t="shared" si="1"/>
        <v>35</v>
      </c>
    </row>
    <row r="16" spans="1:10" outlineLevel="1" x14ac:dyDescent="0.3">
      <c r="A16" s="5"/>
      <c r="B16" s="5" t="s">
        <v>12</v>
      </c>
      <c r="C16" s="5"/>
      <c r="D16">
        <v>7</v>
      </c>
      <c r="E16">
        <v>8</v>
      </c>
      <c r="F16">
        <v>2</v>
      </c>
      <c r="G16">
        <v>4</v>
      </c>
      <c r="H16">
        <v>9</v>
      </c>
      <c r="I16">
        <v>5</v>
      </c>
      <c r="J16" s="12">
        <f t="shared" si="1"/>
        <v>35</v>
      </c>
    </row>
    <row r="17" spans="1:10" outlineLevel="2" x14ac:dyDescent="0.3">
      <c r="A17" s="5"/>
      <c r="B17" s="5"/>
      <c r="C17" s="5" t="s">
        <v>13</v>
      </c>
      <c r="D17">
        <v>4</v>
      </c>
      <c r="E17">
        <v>6</v>
      </c>
      <c r="F17">
        <v>2</v>
      </c>
      <c r="G17">
        <v>7</v>
      </c>
      <c r="H17">
        <v>7</v>
      </c>
      <c r="I17">
        <v>7</v>
      </c>
      <c r="J17" s="12">
        <f t="shared" si="1"/>
        <v>33</v>
      </c>
    </row>
    <row r="18" spans="1:10" outlineLevel="2" x14ac:dyDescent="0.3">
      <c r="A18" s="5"/>
      <c r="B18" s="5"/>
      <c r="C18" s="5" t="s">
        <v>14</v>
      </c>
      <c r="D18">
        <v>3</v>
      </c>
      <c r="E18">
        <v>1</v>
      </c>
      <c r="F18">
        <v>8</v>
      </c>
      <c r="G18">
        <v>6</v>
      </c>
      <c r="H18">
        <v>5</v>
      </c>
      <c r="I18">
        <v>2</v>
      </c>
      <c r="J18" s="12">
        <f t="shared" si="1"/>
        <v>25</v>
      </c>
    </row>
    <row r="19" spans="1:10" outlineLevel="1" x14ac:dyDescent="0.3">
      <c r="A19" s="9"/>
      <c r="B19" s="9" t="s">
        <v>15</v>
      </c>
      <c r="C19" s="9"/>
      <c r="D19">
        <v>4</v>
      </c>
      <c r="E19">
        <v>2</v>
      </c>
      <c r="F19">
        <v>4</v>
      </c>
      <c r="G19">
        <v>1</v>
      </c>
      <c r="H19">
        <v>3</v>
      </c>
      <c r="I19">
        <v>7</v>
      </c>
      <c r="J19" s="12">
        <f t="shared" si="1"/>
        <v>21</v>
      </c>
    </row>
    <row r="20" spans="1:10" outlineLevel="2" x14ac:dyDescent="0.3">
      <c r="A20" s="9"/>
      <c r="B20" s="9"/>
      <c r="C20" s="9" t="s">
        <v>16</v>
      </c>
      <c r="D20">
        <v>2</v>
      </c>
      <c r="E20">
        <v>3</v>
      </c>
      <c r="F20">
        <v>1</v>
      </c>
      <c r="G20">
        <v>1</v>
      </c>
      <c r="H20">
        <v>8</v>
      </c>
      <c r="I20">
        <v>8</v>
      </c>
      <c r="J20" s="12">
        <f t="shared" si="1"/>
        <v>23</v>
      </c>
    </row>
    <row r="21" spans="1:10" outlineLevel="2" x14ac:dyDescent="0.3">
      <c r="A21" s="9"/>
      <c r="B21" s="9"/>
      <c r="C21" s="9" t="s">
        <v>17</v>
      </c>
      <c r="D21">
        <v>6</v>
      </c>
      <c r="E21">
        <v>3</v>
      </c>
      <c r="F21">
        <v>6</v>
      </c>
      <c r="G21">
        <v>6</v>
      </c>
      <c r="H21">
        <v>7</v>
      </c>
      <c r="I21">
        <v>1</v>
      </c>
      <c r="J21" s="12">
        <f t="shared" si="1"/>
        <v>29</v>
      </c>
    </row>
    <row r="22" spans="1:10" outlineLevel="2" x14ac:dyDescent="0.3">
      <c r="A22" s="9"/>
      <c r="B22" s="9"/>
      <c r="C22" s="9" t="s">
        <v>18</v>
      </c>
      <c r="D22">
        <v>1</v>
      </c>
      <c r="E22">
        <v>3</v>
      </c>
      <c r="F22">
        <v>3</v>
      </c>
      <c r="G22">
        <v>4</v>
      </c>
      <c r="H22">
        <v>6</v>
      </c>
      <c r="I22">
        <v>7</v>
      </c>
      <c r="J22" s="12">
        <f t="shared" si="1"/>
        <v>24</v>
      </c>
    </row>
    <row r="23" spans="1:10" outlineLevel="2" x14ac:dyDescent="0.3">
      <c r="A23" s="9"/>
      <c r="B23" s="9"/>
      <c r="C23" s="9" t="s">
        <v>42</v>
      </c>
      <c r="D23">
        <v>8</v>
      </c>
      <c r="E23">
        <v>8</v>
      </c>
      <c r="F23">
        <v>3</v>
      </c>
      <c r="G23">
        <v>8</v>
      </c>
      <c r="H23">
        <v>4</v>
      </c>
      <c r="I23">
        <v>4</v>
      </c>
      <c r="J23" s="12">
        <f t="shared" si="1"/>
        <v>35</v>
      </c>
    </row>
    <row r="24" spans="1:10" outlineLevel="2" x14ac:dyDescent="0.3">
      <c r="A24" s="9"/>
      <c r="B24" s="9"/>
      <c r="C24" s="9" t="s">
        <v>19</v>
      </c>
      <c r="D24">
        <v>4</v>
      </c>
      <c r="E24">
        <v>7</v>
      </c>
      <c r="F24">
        <v>6</v>
      </c>
      <c r="G24">
        <v>8</v>
      </c>
      <c r="H24">
        <v>6</v>
      </c>
      <c r="I24">
        <v>8</v>
      </c>
      <c r="J24" s="12">
        <f t="shared" si="1"/>
        <v>39</v>
      </c>
    </row>
    <row r="25" spans="1:10" outlineLevel="2" x14ac:dyDescent="0.3">
      <c r="A25" s="9"/>
      <c r="B25" s="9"/>
      <c r="C25" s="9" t="s">
        <v>20</v>
      </c>
      <c r="D25">
        <v>8</v>
      </c>
      <c r="E25">
        <v>9</v>
      </c>
      <c r="F25">
        <v>3</v>
      </c>
      <c r="G25">
        <v>4</v>
      </c>
      <c r="H25">
        <v>5</v>
      </c>
      <c r="I25">
        <v>3</v>
      </c>
      <c r="J25" s="12">
        <f t="shared" si="1"/>
        <v>32</v>
      </c>
    </row>
    <row r="26" spans="1:10" outlineLevel="2" x14ac:dyDescent="0.3">
      <c r="A26" s="9"/>
      <c r="B26" s="9"/>
      <c r="C26" s="9" t="s">
        <v>21</v>
      </c>
      <c r="D26">
        <v>7</v>
      </c>
      <c r="E26">
        <v>9</v>
      </c>
      <c r="F26">
        <v>4</v>
      </c>
      <c r="G26">
        <v>7</v>
      </c>
      <c r="H26">
        <v>8</v>
      </c>
      <c r="I26">
        <v>3</v>
      </c>
      <c r="J26" s="12">
        <f t="shared" si="1"/>
        <v>38</v>
      </c>
    </row>
    <row r="27" spans="1:10" outlineLevel="1" x14ac:dyDescent="0.3">
      <c r="A27" s="5"/>
      <c r="B27" s="5" t="s">
        <v>22</v>
      </c>
      <c r="C27" s="5"/>
      <c r="D27">
        <v>2</v>
      </c>
      <c r="E27">
        <v>6</v>
      </c>
      <c r="F27">
        <v>6</v>
      </c>
      <c r="G27">
        <v>8</v>
      </c>
      <c r="H27">
        <v>2</v>
      </c>
      <c r="I27">
        <v>7</v>
      </c>
      <c r="J27" s="12">
        <f t="shared" si="1"/>
        <v>31</v>
      </c>
    </row>
    <row r="28" spans="1:10" outlineLevel="2" x14ac:dyDescent="0.3">
      <c r="A28" s="5"/>
      <c r="B28" s="5"/>
      <c r="C28" s="5" t="s">
        <v>23</v>
      </c>
      <c r="D28">
        <v>7</v>
      </c>
      <c r="E28">
        <v>2</v>
      </c>
      <c r="F28">
        <v>3</v>
      </c>
      <c r="G28">
        <v>2</v>
      </c>
      <c r="H28">
        <v>4</v>
      </c>
      <c r="I28">
        <v>4</v>
      </c>
      <c r="J28" s="12">
        <f t="shared" si="1"/>
        <v>22</v>
      </c>
    </row>
    <row r="29" spans="1:10" outlineLevel="2" x14ac:dyDescent="0.3">
      <c r="A29" s="5"/>
      <c r="B29" s="5"/>
      <c r="C29" s="5" t="s">
        <v>17</v>
      </c>
      <c r="D29">
        <v>3</v>
      </c>
      <c r="E29">
        <v>9</v>
      </c>
      <c r="F29">
        <v>1</v>
      </c>
      <c r="G29">
        <v>2</v>
      </c>
      <c r="H29">
        <v>4</v>
      </c>
      <c r="I29">
        <v>8</v>
      </c>
      <c r="J29" s="12">
        <f t="shared" si="1"/>
        <v>27</v>
      </c>
    </row>
    <row r="30" spans="1:10" x14ac:dyDescent="0.3">
      <c r="A30" s="12" t="s">
        <v>25</v>
      </c>
      <c r="B30" s="12"/>
      <c r="C30" s="12"/>
      <c r="D30" s="12">
        <f>SUM(D31:D40)</f>
        <v>54</v>
      </c>
      <c r="E30" s="12">
        <f t="shared" ref="E30:I30" si="2">SUM(E31:E40)</f>
        <v>31</v>
      </c>
      <c r="F30" s="12">
        <f t="shared" si="2"/>
        <v>55</v>
      </c>
      <c r="G30" s="12">
        <f t="shared" si="2"/>
        <v>62</v>
      </c>
      <c r="H30" s="12">
        <f t="shared" si="2"/>
        <v>56</v>
      </c>
      <c r="I30" s="12">
        <f t="shared" si="2"/>
        <v>33</v>
      </c>
      <c r="J30" s="12">
        <f t="shared" si="1"/>
        <v>291</v>
      </c>
    </row>
    <row r="31" spans="1:10" outlineLevel="1" x14ac:dyDescent="0.3">
      <c r="A31" s="10"/>
      <c r="B31" s="10" t="s">
        <v>40</v>
      </c>
      <c r="C31" s="10"/>
      <c r="D31">
        <v>6</v>
      </c>
      <c r="E31">
        <v>4</v>
      </c>
      <c r="F31">
        <v>7</v>
      </c>
      <c r="G31">
        <v>2</v>
      </c>
      <c r="H31">
        <v>5</v>
      </c>
      <c r="I31">
        <v>4</v>
      </c>
      <c r="J31" s="12">
        <f t="shared" si="1"/>
        <v>28</v>
      </c>
    </row>
    <row r="32" spans="1:10" outlineLevel="2" x14ac:dyDescent="0.3">
      <c r="A32" s="10"/>
      <c r="B32" s="10"/>
      <c r="C32" s="10" t="s">
        <v>26</v>
      </c>
      <c r="D32">
        <v>8</v>
      </c>
      <c r="E32">
        <v>1</v>
      </c>
      <c r="F32">
        <v>7</v>
      </c>
      <c r="G32">
        <v>9</v>
      </c>
      <c r="H32">
        <v>3</v>
      </c>
      <c r="I32">
        <v>1</v>
      </c>
      <c r="J32" s="12">
        <f t="shared" si="1"/>
        <v>29</v>
      </c>
    </row>
    <row r="33" spans="1:10" outlineLevel="2" x14ac:dyDescent="0.3">
      <c r="A33" s="10"/>
      <c r="B33" s="10"/>
      <c r="C33" s="10" t="s">
        <v>27</v>
      </c>
      <c r="D33">
        <v>4</v>
      </c>
      <c r="E33">
        <v>1</v>
      </c>
      <c r="F33">
        <v>5</v>
      </c>
      <c r="G33">
        <v>3</v>
      </c>
      <c r="H33">
        <v>4</v>
      </c>
      <c r="I33">
        <v>7</v>
      </c>
      <c r="J33" s="12">
        <f t="shared" si="1"/>
        <v>24</v>
      </c>
    </row>
    <row r="34" spans="1:10" outlineLevel="2" x14ac:dyDescent="0.3">
      <c r="A34" s="10"/>
      <c r="B34" s="10"/>
      <c r="C34" s="10" t="s">
        <v>28</v>
      </c>
      <c r="D34">
        <v>7</v>
      </c>
      <c r="E34">
        <v>4</v>
      </c>
      <c r="F34">
        <v>9</v>
      </c>
      <c r="G34">
        <v>9</v>
      </c>
      <c r="H34">
        <v>7</v>
      </c>
      <c r="I34">
        <v>2</v>
      </c>
      <c r="J34" s="12">
        <f t="shared" si="1"/>
        <v>38</v>
      </c>
    </row>
    <row r="35" spans="1:10" outlineLevel="2" x14ac:dyDescent="0.3">
      <c r="A35" s="10"/>
      <c r="B35" s="10"/>
      <c r="C35" s="10" t="s">
        <v>32</v>
      </c>
      <c r="D35">
        <v>8</v>
      </c>
      <c r="E35">
        <v>1</v>
      </c>
      <c r="F35">
        <v>6</v>
      </c>
      <c r="G35">
        <v>9</v>
      </c>
      <c r="H35">
        <v>8</v>
      </c>
      <c r="I35">
        <v>1</v>
      </c>
      <c r="J35" s="12">
        <f t="shared" si="1"/>
        <v>33</v>
      </c>
    </row>
    <row r="36" spans="1:10" outlineLevel="2" x14ac:dyDescent="0.3">
      <c r="A36" s="10"/>
      <c r="B36" s="10"/>
      <c r="C36" s="10" t="s">
        <v>30</v>
      </c>
      <c r="D36">
        <v>3</v>
      </c>
      <c r="E36">
        <v>1</v>
      </c>
      <c r="F36">
        <v>5</v>
      </c>
      <c r="G36">
        <v>8</v>
      </c>
      <c r="H36">
        <v>6</v>
      </c>
      <c r="I36">
        <v>2</v>
      </c>
      <c r="J36" s="12">
        <f t="shared" si="1"/>
        <v>25</v>
      </c>
    </row>
    <row r="37" spans="1:10" outlineLevel="2" x14ac:dyDescent="0.3">
      <c r="A37" s="10"/>
      <c r="B37" s="10"/>
      <c r="C37" s="10" t="s">
        <v>31</v>
      </c>
      <c r="D37">
        <v>3</v>
      </c>
      <c r="E37">
        <v>1</v>
      </c>
      <c r="F37">
        <v>8</v>
      </c>
      <c r="G37">
        <v>6</v>
      </c>
      <c r="H37">
        <v>5</v>
      </c>
      <c r="I37">
        <v>4</v>
      </c>
      <c r="J37" s="12">
        <f t="shared" si="1"/>
        <v>27</v>
      </c>
    </row>
    <row r="38" spans="1:10" outlineLevel="1" x14ac:dyDescent="0.3">
      <c r="A38" s="7"/>
      <c r="B38" s="7" t="s">
        <v>41</v>
      </c>
      <c r="C38" s="7"/>
      <c r="D38">
        <v>6</v>
      </c>
      <c r="E38">
        <v>4</v>
      </c>
      <c r="F38">
        <v>3</v>
      </c>
      <c r="G38">
        <v>6</v>
      </c>
      <c r="H38">
        <v>6</v>
      </c>
      <c r="I38">
        <v>4</v>
      </c>
      <c r="J38" s="12">
        <f t="shared" si="1"/>
        <v>29</v>
      </c>
    </row>
    <row r="39" spans="1:10" outlineLevel="2" x14ac:dyDescent="0.3">
      <c r="A39" s="7"/>
      <c r="B39" s="7"/>
      <c r="C39" s="7" t="s">
        <v>33</v>
      </c>
      <c r="D39">
        <v>1</v>
      </c>
      <c r="E39">
        <v>8</v>
      </c>
      <c r="F39">
        <v>1</v>
      </c>
      <c r="G39">
        <v>8</v>
      </c>
      <c r="H39">
        <v>6</v>
      </c>
      <c r="I39">
        <v>3</v>
      </c>
      <c r="J39" s="12">
        <f t="shared" si="1"/>
        <v>27</v>
      </c>
    </row>
    <row r="40" spans="1:10" outlineLevel="2" x14ac:dyDescent="0.3">
      <c r="A40" s="7"/>
      <c r="B40" s="7"/>
      <c r="C40" s="7" t="s">
        <v>29</v>
      </c>
      <c r="D40">
        <v>8</v>
      </c>
      <c r="E40">
        <v>6</v>
      </c>
      <c r="F40">
        <v>4</v>
      </c>
      <c r="G40">
        <v>2</v>
      </c>
      <c r="H40">
        <v>6</v>
      </c>
      <c r="I40">
        <v>5</v>
      </c>
      <c r="J40" s="12">
        <f t="shared" si="1"/>
        <v>31</v>
      </c>
    </row>
    <row r="41" spans="1:10" x14ac:dyDescent="0.3">
      <c r="A41" s="12" t="s">
        <v>34</v>
      </c>
      <c r="B41" s="12"/>
      <c r="C41" s="12"/>
      <c r="D41" s="12">
        <f>SUM(D42:D47)</f>
        <v>42</v>
      </c>
      <c r="E41" s="12">
        <f t="shared" ref="E41:H41" si="3">SUM(E42:E47)</f>
        <v>23</v>
      </c>
      <c r="F41" s="12">
        <f t="shared" si="3"/>
        <v>30</v>
      </c>
      <c r="G41" s="12">
        <f t="shared" si="3"/>
        <v>36</v>
      </c>
      <c r="H41" s="12">
        <f t="shared" si="3"/>
        <v>27</v>
      </c>
      <c r="I41" s="12">
        <f>SUM(I42:I47)</f>
        <v>23</v>
      </c>
      <c r="J41" s="12">
        <f t="shared" si="1"/>
        <v>181</v>
      </c>
    </row>
    <row r="42" spans="1:10" outlineLevel="1" x14ac:dyDescent="0.3">
      <c r="A42" s="8"/>
      <c r="B42" s="8" t="s">
        <v>37</v>
      </c>
      <c r="C42" s="8"/>
      <c r="D42">
        <v>6</v>
      </c>
      <c r="E42" s="1">
        <v>9</v>
      </c>
      <c r="F42">
        <v>3</v>
      </c>
      <c r="G42">
        <v>6</v>
      </c>
      <c r="H42">
        <v>6</v>
      </c>
      <c r="I42">
        <v>1</v>
      </c>
      <c r="J42" s="12">
        <f t="shared" si="1"/>
        <v>31</v>
      </c>
    </row>
    <row r="43" spans="1:10" outlineLevel="2" x14ac:dyDescent="0.3">
      <c r="A43" s="8"/>
      <c r="B43" s="8"/>
      <c r="C43" s="8" t="s">
        <v>43</v>
      </c>
      <c r="D43">
        <v>7</v>
      </c>
      <c r="E43">
        <v>8</v>
      </c>
      <c r="F43">
        <v>8</v>
      </c>
      <c r="G43">
        <v>5</v>
      </c>
      <c r="H43">
        <v>2</v>
      </c>
      <c r="I43">
        <v>7</v>
      </c>
      <c r="J43" s="12">
        <f t="shared" si="1"/>
        <v>37</v>
      </c>
    </row>
    <row r="44" spans="1:10" outlineLevel="2" x14ac:dyDescent="0.3">
      <c r="A44" s="8"/>
      <c r="B44" s="8"/>
      <c r="C44" s="8" t="s">
        <v>39</v>
      </c>
      <c r="D44">
        <v>7</v>
      </c>
      <c r="E44">
        <v>2</v>
      </c>
      <c r="F44">
        <v>6</v>
      </c>
      <c r="G44">
        <v>7</v>
      </c>
      <c r="H44">
        <v>1</v>
      </c>
      <c r="I44">
        <v>1</v>
      </c>
      <c r="J44" s="12">
        <f t="shared" si="1"/>
        <v>24</v>
      </c>
    </row>
    <row r="45" spans="1:10" outlineLevel="1" x14ac:dyDescent="0.3">
      <c r="A45" s="5"/>
      <c r="B45" s="5" t="s">
        <v>38</v>
      </c>
      <c r="C45" s="5"/>
      <c r="D45">
        <v>8</v>
      </c>
      <c r="E45">
        <v>1</v>
      </c>
      <c r="F45">
        <v>1</v>
      </c>
      <c r="G45">
        <v>6</v>
      </c>
      <c r="H45">
        <v>8</v>
      </c>
      <c r="I45">
        <v>5</v>
      </c>
      <c r="J45" s="12">
        <f t="shared" si="1"/>
        <v>29</v>
      </c>
    </row>
    <row r="46" spans="1:10" outlineLevel="2" x14ac:dyDescent="0.3">
      <c r="A46" s="5"/>
      <c r="B46" s="5"/>
      <c r="C46" s="5" t="s">
        <v>35</v>
      </c>
      <c r="D46">
        <v>7</v>
      </c>
      <c r="E46">
        <v>1</v>
      </c>
      <c r="F46">
        <v>5</v>
      </c>
      <c r="G46">
        <v>8</v>
      </c>
      <c r="H46">
        <v>2</v>
      </c>
      <c r="I46">
        <v>6</v>
      </c>
      <c r="J46" s="12">
        <f t="shared" si="1"/>
        <v>29</v>
      </c>
    </row>
    <row r="47" spans="1:10" outlineLevel="2" x14ac:dyDescent="0.3">
      <c r="A47" s="5"/>
      <c r="B47" s="5"/>
      <c r="C47" s="5" t="s">
        <v>36</v>
      </c>
      <c r="D47">
        <v>7</v>
      </c>
      <c r="E47">
        <v>2</v>
      </c>
      <c r="F47">
        <v>7</v>
      </c>
      <c r="G47">
        <v>4</v>
      </c>
      <c r="H47">
        <v>8</v>
      </c>
      <c r="I47">
        <v>3</v>
      </c>
      <c r="J47" s="12">
        <f t="shared" si="1"/>
        <v>31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Umwelt-Belastungs-Punkte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2022-09-19T09:55:54Z</dcterms:created>
  <dcterms:modified xsi:type="dcterms:W3CDTF">2023-03-05T21:08:25Z</dcterms:modified>
</cp:coreProperties>
</file>